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600" windowWidth="15780" windowHeight="7110" firstSheet="5" activeTab="5"/>
  </bookViews>
  <sheets>
    <sheet name="A_Blok" sheetId="2" state="hidden" r:id="rId1"/>
    <sheet name="B_1KAT" sheetId="3" state="hidden" r:id="rId2"/>
    <sheet name="B_2KAT" sheetId="4" state="hidden" r:id="rId3"/>
    <sheet name="B_3KAT" sheetId="5" state="hidden" r:id="rId4"/>
    <sheet name="D_Blok" sheetId="6" state="hidden" r:id="rId5"/>
    <sheet name="Ders_Programı" sheetId="7" r:id="rId6"/>
    <sheet name="program" sheetId="8" state="hidden" r:id="rId7"/>
    <sheet name="Sayfa1" sheetId="9" state="hidden" r:id="rId8"/>
    <sheet name="Sayfa3" sheetId="10" state="hidden" r:id="rId9"/>
  </sheets>
  <calcPr calcId="124519"/>
  <extLst>
    <ext uri="GoogleSheetsCustomDataVersion1">
      <go:sheetsCustomData xmlns:go="http://customooxmlschemas.google.com/" r:id="rId14" roundtripDataSignature="AMtx7mhddwiWBNa+JLwBUlj1la93Li4AmQ=="/>
    </ext>
  </extLst>
</workbook>
</file>

<file path=xl/calcChain.xml><?xml version="1.0" encoding="utf-8"?>
<calcChain xmlns="http://schemas.openxmlformats.org/spreadsheetml/2006/main">
  <c r="J309" i="8"/>
  <c r="I309"/>
  <c r="H309"/>
  <c r="G309"/>
  <c r="F309"/>
  <c r="E309"/>
  <c r="J308"/>
  <c r="I308"/>
  <c r="H308"/>
  <c r="L308" i="4" s="1"/>
  <c r="G308" i="8"/>
  <c r="F308"/>
  <c r="E308"/>
  <c r="J307"/>
  <c r="I307"/>
  <c r="H307"/>
  <c r="G307"/>
  <c r="F307"/>
  <c r="E307"/>
  <c r="J306"/>
  <c r="I306"/>
  <c r="H306"/>
  <c r="G306"/>
  <c r="F306"/>
  <c r="E306"/>
  <c r="J305"/>
  <c r="I305"/>
  <c r="H305"/>
  <c r="G305"/>
  <c r="F305"/>
  <c r="E305"/>
  <c r="J304"/>
  <c r="I304"/>
  <c r="H304"/>
  <c r="J304" i="3" s="1"/>
  <c r="G304" i="8"/>
  <c r="F304"/>
  <c r="E304"/>
  <c r="J303"/>
  <c r="I303"/>
  <c r="H303"/>
  <c r="G303"/>
  <c r="F303"/>
  <c r="E303"/>
  <c r="J302"/>
  <c r="I302"/>
  <c r="H302"/>
  <c r="G302"/>
  <c r="F302"/>
  <c r="E302"/>
  <c r="J301"/>
  <c r="I301"/>
  <c r="H301"/>
  <c r="G301"/>
  <c r="F301"/>
  <c r="E301"/>
  <c r="J300"/>
  <c r="I300"/>
  <c r="H300"/>
  <c r="R300" i="3" s="1"/>
  <c r="G300" i="8"/>
  <c r="F300"/>
  <c r="E300"/>
  <c r="J299"/>
  <c r="I299"/>
  <c r="H299"/>
  <c r="G299"/>
  <c r="F299"/>
  <c r="E299"/>
  <c r="J298"/>
  <c r="I298"/>
  <c r="H298"/>
  <c r="G298"/>
  <c r="F298"/>
  <c r="E298"/>
  <c r="J297"/>
  <c r="I297"/>
  <c r="H297"/>
  <c r="G297"/>
  <c r="F297"/>
  <c r="E297"/>
  <c r="J296"/>
  <c r="I296"/>
  <c r="H296"/>
  <c r="J296" i="3" s="1"/>
  <c r="G296" i="8"/>
  <c r="F296"/>
  <c r="E296"/>
  <c r="J295"/>
  <c r="I295"/>
  <c r="H295"/>
  <c r="G295"/>
  <c r="F295"/>
  <c r="E295"/>
  <c r="J294"/>
  <c r="I294"/>
  <c r="H294"/>
  <c r="G294"/>
  <c r="F294"/>
  <c r="E294"/>
  <c r="J293"/>
  <c r="I293"/>
  <c r="H293"/>
  <c r="G293"/>
  <c r="F293"/>
  <c r="E293"/>
  <c r="J292"/>
  <c r="I292"/>
  <c r="H292"/>
  <c r="G292"/>
  <c r="F292"/>
  <c r="E292"/>
  <c r="J291"/>
  <c r="I291"/>
  <c r="H291"/>
  <c r="G291"/>
  <c r="F291"/>
  <c r="E291"/>
  <c r="J290"/>
  <c r="I290"/>
  <c r="H290"/>
  <c r="G290"/>
  <c r="F290"/>
  <c r="E290"/>
  <c r="J289"/>
  <c r="I289"/>
  <c r="H289"/>
  <c r="G289"/>
  <c r="F289"/>
  <c r="E289"/>
  <c r="J288"/>
  <c r="I288"/>
  <c r="H288"/>
  <c r="G288"/>
  <c r="F288"/>
  <c r="E288"/>
  <c r="J287"/>
  <c r="I287"/>
  <c r="H287"/>
  <c r="G287"/>
  <c r="F287"/>
  <c r="E287"/>
  <c r="J286"/>
  <c r="I286"/>
  <c r="H286"/>
  <c r="G286"/>
  <c r="F286"/>
  <c r="E286"/>
  <c r="J285"/>
  <c r="I285"/>
  <c r="H285"/>
  <c r="G285"/>
  <c r="F285"/>
  <c r="E285"/>
  <c r="J284"/>
  <c r="I284"/>
  <c r="H284"/>
  <c r="G284"/>
  <c r="F284"/>
  <c r="E284"/>
  <c r="J283"/>
  <c r="I283"/>
  <c r="H283"/>
  <c r="G283"/>
  <c r="F283"/>
  <c r="E283"/>
  <c r="J282"/>
  <c r="I282"/>
  <c r="H282"/>
  <c r="G282"/>
  <c r="F282"/>
  <c r="E282"/>
  <c r="J281"/>
  <c r="I281"/>
  <c r="H281"/>
  <c r="G281"/>
  <c r="F281"/>
  <c r="E281"/>
  <c r="J280"/>
  <c r="I280"/>
  <c r="H280"/>
  <c r="G280"/>
  <c r="F280"/>
  <c r="E280"/>
  <c r="J279"/>
  <c r="I279"/>
  <c r="H279"/>
  <c r="G279"/>
  <c r="F279"/>
  <c r="E279"/>
  <c r="J278"/>
  <c r="I278"/>
  <c r="H278"/>
  <c r="G278"/>
  <c r="F278"/>
  <c r="E278"/>
  <c r="J277"/>
  <c r="I277"/>
  <c r="H277"/>
  <c r="G277"/>
  <c r="F277"/>
  <c r="E277"/>
  <c r="J276"/>
  <c r="I276"/>
  <c r="H276"/>
  <c r="G276"/>
  <c r="F276"/>
  <c r="E276"/>
  <c r="J275"/>
  <c r="I275"/>
  <c r="H275"/>
  <c r="G275"/>
  <c r="F275"/>
  <c r="E275"/>
  <c r="J274"/>
  <c r="I274"/>
  <c r="H274"/>
  <c r="G274"/>
  <c r="F274"/>
  <c r="E274"/>
  <c r="J273"/>
  <c r="I273"/>
  <c r="H273"/>
  <c r="G273"/>
  <c r="F273"/>
  <c r="E273"/>
  <c r="J272"/>
  <c r="I272"/>
  <c r="H272"/>
  <c r="G272"/>
  <c r="F272"/>
  <c r="E272"/>
  <c r="J271"/>
  <c r="I271"/>
  <c r="H271"/>
  <c r="G271"/>
  <c r="F271"/>
  <c r="E271"/>
  <c r="J270"/>
  <c r="I270"/>
  <c r="H270"/>
  <c r="G270"/>
  <c r="F270"/>
  <c r="E270"/>
  <c r="J269"/>
  <c r="I269"/>
  <c r="H269"/>
  <c r="G269"/>
  <c r="F269"/>
  <c r="E269"/>
  <c r="J268"/>
  <c r="I268"/>
  <c r="H268"/>
  <c r="G268"/>
  <c r="F268"/>
  <c r="E268"/>
  <c r="J267"/>
  <c r="I267"/>
  <c r="H267"/>
  <c r="G267"/>
  <c r="F267"/>
  <c r="E267"/>
  <c r="J266"/>
  <c r="I266"/>
  <c r="H266"/>
  <c r="G266"/>
  <c r="F266"/>
  <c r="E266"/>
  <c r="J265"/>
  <c r="I265"/>
  <c r="H265"/>
  <c r="G265"/>
  <c r="F265"/>
  <c r="E265"/>
  <c r="J264"/>
  <c r="I264"/>
  <c r="H264"/>
  <c r="G264"/>
  <c r="F264"/>
  <c r="E264"/>
  <c r="J263"/>
  <c r="I263"/>
  <c r="H263"/>
  <c r="G263"/>
  <c r="F263"/>
  <c r="E263"/>
  <c r="J262"/>
  <c r="I262"/>
  <c r="H262"/>
  <c r="G262"/>
  <c r="F262"/>
  <c r="E262"/>
  <c r="J261"/>
  <c r="I261"/>
  <c r="H261"/>
  <c r="G261"/>
  <c r="F261"/>
  <c r="E261"/>
  <c r="J260"/>
  <c r="I260"/>
  <c r="H260"/>
  <c r="G260"/>
  <c r="F260"/>
  <c r="E260"/>
  <c r="J259"/>
  <c r="I259"/>
  <c r="H259"/>
  <c r="G259"/>
  <c r="F259"/>
  <c r="E259"/>
  <c r="J258"/>
  <c r="I258"/>
  <c r="H258"/>
  <c r="G258"/>
  <c r="F258"/>
  <c r="E258"/>
  <c r="J257"/>
  <c r="I257"/>
  <c r="H257"/>
  <c r="G257"/>
  <c r="F257"/>
  <c r="E257"/>
  <c r="J256"/>
  <c r="I256"/>
  <c r="H256"/>
  <c r="G256"/>
  <c r="F256"/>
  <c r="E256"/>
  <c r="J255"/>
  <c r="I255"/>
  <c r="H255"/>
  <c r="G255"/>
  <c r="F255"/>
  <c r="E255"/>
  <c r="J254"/>
  <c r="I254"/>
  <c r="H254"/>
  <c r="G254"/>
  <c r="F254"/>
  <c r="E254"/>
  <c r="J253"/>
  <c r="I253"/>
  <c r="H253"/>
  <c r="G253"/>
  <c r="F253"/>
  <c r="E253"/>
  <c r="J252"/>
  <c r="I252"/>
  <c r="H252"/>
  <c r="G252"/>
  <c r="F252"/>
  <c r="E252"/>
  <c r="J251"/>
  <c r="I251"/>
  <c r="H251"/>
  <c r="G251"/>
  <c r="F251"/>
  <c r="E251"/>
  <c r="J250"/>
  <c r="I250"/>
  <c r="H250"/>
  <c r="G250"/>
  <c r="F250"/>
  <c r="E250"/>
  <c r="J249"/>
  <c r="I249"/>
  <c r="H249"/>
  <c r="G249"/>
  <c r="F249"/>
  <c r="E249"/>
  <c r="J248"/>
  <c r="I248"/>
  <c r="H248"/>
  <c r="G248"/>
  <c r="F248"/>
  <c r="E248"/>
  <c r="J247"/>
  <c r="I247"/>
  <c r="H247"/>
  <c r="G247"/>
  <c r="F247"/>
  <c r="E247"/>
  <c r="J246"/>
  <c r="I246"/>
  <c r="H246"/>
  <c r="G246"/>
  <c r="F246"/>
  <c r="E246"/>
  <c r="J245"/>
  <c r="I245"/>
  <c r="H245"/>
  <c r="G245"/>
  <c r="F245"/>
  <c r="E245"/>
  <c r="J244"/>
  <c r="I244"/>
  <c r="H244"/>
  <c r="G244"/>
  <c r="F244"/>
  <c r="E244"/>
  <c r="J243"/>
  <c r="I243"/>
  <c r="H243"/>
  <c r="G243"/>
  <c r="F243"/>
  <c r="E243"/>
  <c r="J242"/>
  <c r="I242"/>
  <c r="H242"/>
  <c r="G242"/>
  <c r="F242"/>
  <c r="E242"/>
  <c r="J241"/>
  <c r="I241"/>
  <c r="H241"/>
  <c r="G241"/>
  <c r="F241"/>
  <c r="E241"/>
  <c r="J240"/>
  <c r="I240"/>
  <c r="H240"/>
  <c r="G240"/>
  <c r="F240"/>
  <c r="E240"/>
  <c r="J239"/>
  <c r="I239"/>
  <c r="H239"/>
  <c r="G239"/>
  <c r="F239"/>
  <c r="E239"/>
  <c r="J238"/>
  <c r="I238"/>
  <c r="H238"/>
  <c r="G238"/>
  <c r="F238"/>
  <c r="E238"/>
  <c r="J237"/>
  <c r="I237"/>
  <c r="H237"/>
  <c r="G237"/>
  <c r="F237"/>
  <c r="E237"/>
  <c r="J236"/>
  <c r="I236"/>
  <c r="H236"/>
  <c r="G236"/>
  <c r="F236"/>
  <c r="E236"/>
  <c r="J235"/>
  <c r="I235"/>
  <c r="H235"/>
  <c r="G235"/>
  <c r="F235"/>
  <c r="E235"/>
  <c r="J234"/>
  <c r="I234"/>
  <c r="H234"/>
  <c r="G234"/>
  <c r="F234"/>
  <c r="E234"/>
  <c r="J233"/>
  <c r="I233"/>
  <c r="H233"/>
  <c r="G233"/>
  <c r="F233"/>
  <c r="E233"/>
  <c r="J232"/>
  <c r="I232"/>
  <c r="H232"/>
  <c r="G232"/>
  <c r="F232"/>
  <c r="E232"/>
  <c r="J231"/>
  <c r="I231"/>
  <c r="H231"/>
  <c r="G231"/>
  <c r="F231"/>
  <c r="E231"/>
  <c r="J230"/>
  <c r="I230"/>
  <c r="H230"/>
  <c r="G230"/>
  <c r="F230"/>
  <c r="E230"/>
  <c r="J229"/>
  <c r="I229"/>
  <c r="H229"/>
  <c r="G229"/>
  <c r="F229"/>
  <c r="E229"/>
  <c r="J228"/>
  <c r="I228"/>
  <c r="H228"/>
  <c r="G228"/>
  <c r="F228"/>
  <c r="E228"/>
  <c r="J227"/>
  <c r="I227"/>
  <c r="H227"/>
  <c r="G227"/>
  <c r="F227"/>
  <c r="E227"/>
  <c r="J226"/>
  <c r="I226"/>
  <c r="H226"/>
  <c r="G226"/>
  <c r="F226"/>
  <c r="E226"/>
  <c r="J225"/>
  <c r="I225"/>
  <c r="H225"/>
  <c r="G225"/>
  <c r="F225"/>
  <c r="E225"/>
  <c r="J224"/>
  <c r="I224"/>
  <c r="H224"/>
  <c r="G224"/>
  <c r="F224"/>
  <c r="E224"/>
  <c r="J223"/>
  <c r="I223"/>
  <c r="H223"/>
  <c r="G223"/>
  <c r="F223"/>
  <c r="E223"/>
  <c r="J222"/>
  <c r="I222"/>
  <c r="H222"/>
  <c r="G222"/>
  <c r="F222"/>
  <c r="E222"/>
  <c r="J221"/>
  <c r="I221"/>
  <c r="H221"/>
  <c r="G221"/>
  <c r="F221"/>
  <c r="E221"/>
  <c r="J220"/>
  <c r="I220"/>
  <c r="H220"/>
  <c r="G220"/>
  <c r="F220"/>
  <c r="E220"/>
  <c r="J219"/>
  <c r="I219"/>
  <c r="H219"/>
  <c r="G219"/>
  <c r="F219"/>
  <c r="E219"/>
  <c r="J218"/>
  <c r="I218"/>
  <c r="H218"/>
  <c r="G218"/>
  <c r="F218"/>
  <c r="E218"/>
  <c r="J217"/>
  <c r="I217"/>
  <c r="H217"/>
  <c r="G217"/>
  <c r="F217"/>
  <c r="E217"/>
  <c r="J216"/>
  <c r="I216"/>
  <c r="H216"/>
  <c r="G216"/>
  <c r="F216"/>
  <c r="E216"/>
  <c r="J215"/>
  <c r="I215"/>
  <c r="H215"/>
  <c r="G215"/>
  <c r="F215"/>
  <c r="E215"/>
  <c r="J214"/>
  <c r="I214"/>
  <c r="H214"/>
  <c r="G214"/>
  <c r="F214"/>
  <c r="E214"/>
  <c r="J213"/>
  <c r="I213"/>
  <c r="H213"/>
  <c r="G213"/>
  <c r="F213"/>
  <c r="E213"/>
  <c r="J212"/>
  <c r="I212"/>
  <c r="H212"/>
  <c r="G212"/>
  <c r="F212"/>
  <c r="E212"/>
  <c r="J211"/>
  <c r="I211"/>
  <c r="H211"/>
  <c r="G211"/>
  <c r="F211"/>
  <c r="E211"/>
  <c r="J210"/>
  <c r="I210"/>
  <c r="H210"/>
  <c r="G210"/>
  <c r="F210"/>
  <c r="E210"/>
  <c r="J209"/>
  <c r="I209"/>
  <c r="H209"/>
  <c r="G209"/>
  <c r="F209"/>
  <c r="E209"/>
  <c r="J208"/>
  <c r="I208"/>
  <c r="H208"/>
  <c r="G208"/>
  <c r="F208"/>
  <c r="E208"/>
  <c r="J207"/>
  <c r="I207"/>
  <c r="H207"/>
  <c r="G207"/>
  <c r="F207"/>
  <c r="E207"/>
  <c r="J206"/>
  <c r="I206"/>
  <c r="H206"/>
  <c r="G206"/>
  <c r="F206"/>
  <c r="E206"/>
  <c r="J205"/>
  <c r="I205"/>
  <c r="H205"/>
  <c r="G205"/>
  <c r="F205"/>
  <c r="E205"/>
  <c r="J204"/>
  <c r="I204"/>
  <c r="H204"/>
  <c r="G204"/>
  <c r="F204"/>
  <c r="E204"/>
  <c r="J203"/>
  <c r="I203"/>
  <c r="H203"/>
  <c r="G203"/>
  <c r="F203"/>
  <c r="E203"/>
  <c r="J202"/>
  <c r="I202"/>
  <c r="H202"/>
  <c r="G202"/>
  <c r="F202"/>
  <c r="E202"/>
  <c r="J201"/>
  <c r="I201"/>
  <c r="H201"/>
  <c r="G201"/>
  <c r="F201"/>
  <c r="E201"/>
  <c r="J200"/>
  <c r="I200"/>
  <c r="H200"/>
  <c r="G200"/>
  <c r="F200"/>
  <c r="E200"/>
  <c r="J199"/>
  <c r="I199"/>
  <c r="H199"/>
  <c r="G199"/>
  <c r="F199"/>
  <c r="E199"/>
  <c r="J198"/>
  <c r="I198"/>
  <c r="H198"/>
  <c r="G198"/>
  <c r="F198"/>
  <c r="E198"/>
  <c r="J197"/>
  <c r="I197"/>
  <c r="H197"/>
  <c r="G197"/>
  <c r="F197"/>
  <c r="E197"/>
  <c r="J196"/>
  <c r="I196"/>
  <c r="H196"/>
  <c r="G196"/>
  <c r="F196"/>
  <c r="E196"/>
  <c r="J195"/>
  <c r="I195"/>
  <c r="H195"/>
  <c r="G195"/>
  <c r="F195"/>
  <c r="E195"/>
  <c r="J194"/>
  <c r="I194"/>
  <c r="H194"/>
  <c r="G194"/>
  <c r="F194"/>
  <c r="E194"/>
  <c r="J193"/>
  <c r="I193"/>
  <c r="H193"/>
  <c r="G193"/>
  <c r="F193"/>
  <c r="E193"/>
  <c r="J192"/>
  <c r="I192"/>
  <c r="H192"/>
  <c r="G192"/>
  <c r="F192"/>
  <c r="E192"/>
  <c r="J191"/>
  <c r="I191"/>
  <c r="H191"/>
  <c r="G191"/>
  <c r="F191"/>
  <c r="E191"/>
  <c r="J190"/>
  <c r="I190"/>
  <c r="H190"/>
  <c r="G190"/>
  <c r="F190"/>
  <c r="E190"/>
  <c r="J189"/>
  <c r="I189"/>
  <c r="H189"/>
  <c r="G189"/>
  <c r="F189"/>
  <c r="E189"/>
  <c r="J188"/>
  <c r="I188"/>
  <c r="H188"/>
  <c r="G188"/>
  <c r="F188"/>
  <c r="E188"/>
  <c r="J187"/>
  <c r="I187"/>
  <c r="H187"/>
  <c r="G187"/>
  <c r="F187"/>
  <c r="E187"/>
  <c r="J186"/>
  <c r="I186"/>
  <c r="H186"/>
  <c r="G186"/>
  <c r="F186"/>
  <c r="E186"/>
  <c r="J185"/>
  <c r="I185"/>
  <c r="H185"/>
  <c r="G185"/>
  <c r="F185"/>
  <c r="E185"/>
  <c r="J184"/>
  <c r="I184"/>
  <c r="H184"/>
  <c r="G184"/>
  <c r="F184"/>
  <c r="E184"/>
  <c r="J183"/>
  <c r="I183"/>
  <c r="H183"/>
  <c r="G183"/>
  <c r="F183"/>
  <c r="E183"/>
  <c r="J182"/>
  <c r="I182"/>
  <c r="H182"/>
  <c r="G182"/>
  <c r="F182"/>
  <c r="E182"/>
  <c r="J181"/>
  <c r="I181"/>
  <c r="H181"/>
  <c r="G181"/>
  <c r="F181"/>
  <c r="E181"/>
  <c r="J180"/>
  <c r="I180"/>
  <c r="H180"/>
  <c r="G180"/>
  <c r="F180"/>
  <c r="E180"/>
  <c r="J179"/>
  <c r="I179"/>
  <c r="H179"/>
  <c r="G179"/>
  <c r="F179"/>
  <c r="E179"/>
  <c r="J178"/>
  <c r="I178"/>
  <c r="H178"/>
  <c r="G178"/>
  <c r="F178"/>
  <c r="E178"/>
  <c r="J177"/>
  <c r="I177"/>
  <c r="H177"/>
  <c r="G177"/>
  <c r="F177"/>
  <c r="E177"/>
  <c r="J176"/>
  <c r="I176"/>
  <c r="H176"/>
  <c r="G176"/>
  <c r="F176"/>
  <c r="E176"/>
  <c r="J175"/>
  <c r="I175"/>
  <c r="H175"/>
  <c r="G175"/>
  <c r="F175"/>
  <c r="E175"/>
  <c r="J174"/>
  <c r="I174"/>
  <c r="H174"/>
  <c r="G174"/>
  <c r="F174"/>
  <c r="E174"/>
  <c r="J173"/>
  <c r="I173"/>
  <c r="H173"/>
  <c r="G173"/>
  <c r="F173"/>
  <c r="E173"/>
  <c r="J172"/>
  <c r="I172"/>
  <c r="H172"/>
  <c r="G172"/>
  <c r="F172"/>
  <c r="E172"/>
  <c r="J171"/>
  <c r="I171"/>
  <c r="H171"/>
  <c r="G171"/>
  <c r="F171"/>
  <c r="E171"/>
  <c r="J170"/>
  <c r="I170"/>
  <c r="H170"/>
  <c r="G170"/>
  <c r="F170"/>
  <c r="E170"/>
  <c r="J169"/>
  <c r="I169"/>
  <c r="H169"/>
  <c r="G169"/>
  <c r="F169"/>
  <c r="E169"/>
  <c r="J168"/>
  <c r="I168"/>
  <c r="H168"/>
  <c r="G168"/>
  <c r="F168"/>
  <c r="E168"/>
  <c r="J167"/>
  <c r="I167"/>
  <c r="H167"/>
  <c r="G167"/>
  <c r="F167"/>
  <c r="E167"/>
  <c r="J166"/>
  <c r="I166"/>
  <c r="H166"/>
  <c r="G166"/>
  <c r="F166"/>
  <c r="E166"/>
  <c r="J165"/>
  <c r="I165"/>
  <c r="H165"/>
  <c r="G165"/>
  <c r="F165"/>
  <c r="E165"/>
  <c r="J164"/>
  <c r="I164"/>
  <c r="H164"/>
  <c r="G164"/>
  <c r="F164"/>
  <c r="E164"/>
  <c r="J163"/>
  <c r="I163"/>
  <c r="H163"/>
  <c r="G163"/>
  <c r="F163"/>
  <c r="E163"/>
  <c r="J162"/>
  <c r="I162"/>
  <c r="H162"/>
  <c r="G162"/>
  <c r="F162"/>
  <c r="E162"/>
  <c r="J161"/>
  <c r="I161"/>
  <c r="H161"/>
  <c r="G161"/>
  <c r="F161"/>
  <c r="E161"/>
  <c r="J160"/>
  <c r="I160"/>
  <c r="H160"/>
  <c r="G160"/>
  <c r="F160"/>
  <c r="E160"/>
  <c r="J159"/>
  <c r="I159"/>
  <c r="H159"/>
  <c r="G159"/>
  <c r="F159"/>
  <c r="E159"/>
  <c r="J158"/>
  <c r="I158"/>
  <c r="H158"/>
  <c r="G158"/>
  <c r="F158"/>
  <c r="E158"/>
  <c r="J157"/>
  <c r="I157"/>
  <c r="H157"/>
  <c r="G157"/>
  <c r="F157"/>
  <c r="E157"/>
  <c r="J156"/>
  <c r="I156"/>
  <c r="H156"/>
  <c r="G156"/>
  <c r="F156"/>
  <c r="E156"/>
  <c r="J155"/>
  <c r="I155"/>
  <c r="H155"/>
  <c r="G155"/>
  <c r="F155"/>
  <c r="E155"/>
  <c r="J154"/>
  <c r="I154"/>
  <c r="H154"/>
  <c r="G154"/>
  <c r="F154"/>
  <c r="E154"/>
  <c r="J153"/>
  <c r="I153"/>
  <c r="H153"/>
  <c r="G153"/>
  <c r="F153"/>
  <c r="E153"/>
  <c r="J152"/>
  <c r="I152"/>
  <c r="H152"/>
  <c r="G152"/>
  <c r="F152"/>
  <c r="E152"/>
  <c r="J151"/>
  <c r="I151"/>
  <c r="H151"/>
  <c r="G151"/>
  <c r="F151"/>
  <c r="E151"/>
  <c r="J150"/>
  <c r="I150"/>
  <c r="H150"/>
  <c r="G150"/>
  <c r="F150"/>
  <c r="E150"/>
  <c r="J149"/>
  <c r="I149"/>
  <c r="H149"/>
  <c r="G149"/>
  <c r="F149"/>
  <c r="E149"/>
  <c r="J148"/>
  <c r="I148"/>
  <c r="H148"/>
  <c r="G148"/>
  <c r="F148"/>
  <c r="E148"/>
  <c r="J147"/>
  <c r="I147"/>
  <c r="H147"/>
  <c r="G147"/>
  <c r="F147"/>
  <c r="E147"/>
  <c r="J146"/>
  <c r="I146"/>
  <c r="H146"/>
  <c r="G146"/>
  <c r="F146"/>
  <c r="E146"/>
  <c r="J145"/>
  <c r="I145"/>
  <c r="H145"/>
  <c r="G145"/>
  <c r="F145"/>
  <c r="E145"/>
  <c r="J144"/>
  <c r="I144"/>
  <c r="H144"/>
  <c r="G144"/>
  <c r="F144"/>
  <c r="E144"/>
  <c r="J143"/>
  <c r="I143"/>
  <c r="H143"/>
  <c r="G143"/>
  <c r="F143"/>
  <c r="E143"/>
  <c r="J142"/>
  <c r="I142"/>
  <c r="H142"/>
  <c r="G142"/>
  <c r="F142"/>
  <c r="E142"/>
  <c r="J141"/>
  <c r="I141"/>
  <c r="H141"/>
  <c r="G141"/>
  <c r="F141"/>
  <c r="E141"/>
  <c r="J140"/>
  <c r="I140"/>
  <c r="H140"/>
  <c r="G140"/>
  <c r="F140"/>
  <c r="E140"/>
  <c r="J139"/>
  <c r="I139"/>
  <c r="H139"/>
  <c r="G139"/>
  <c r="F139"/>
  <c r="E139"/>
  <c r="J138"/>
  <c r="I138"/>
  <c r="H138"/>
  <c r="G138"/>
  <c r="F138"/>
  <c r="E138"/>
  <c r="J137"/>
  <c r="I137"/>
  <c r="H137"/>
  <c r="G137"/>
  <c r="F137"/>
  <c r="E137"/>
  <c r="J136"/>
  <c r="I136"/>
  <c r="H136"/>
  <c r="G136"/>
  <c r="F136"/>
  <c r="E136"/>
  <c r="J135"/>
  <c r="I135"/>
  <c r="H135"/>
  <c r="G135"/>
  <c r="F135"/>
  <c r="E135"/>
  <c r="J134"/>
  <c r="I134"/>
  <c r="H134"/>
  <c r="G134"/>
  <c r="F134"/>
  <c r="E134"/>
  <c r="J133"/>
  <c r="I133"/>
  <c r="H133"/>
  <c r="G133"/>
  <c r="F133"/>
  <c r="E133"/>
  <c r="J132"/>
  <c r="I132"/>
  <c r="H132"/>
  <c r="G132"/>
  <c r="F132"/>
  <c r="E132"/>
  <c r="J131"/>
  <c r="I131"/>
  <c r="H131"/>
  <c r="G131"/>
  <c r="F131"/>
  <c r="E131"/>
  <c r="J130"/>
  <c r="I130"/>
  <c r="H130"/>
  <c r="G130"/>
  <c r="F130"/>
  <c r="E130"/>
  <c r="J129"/>
  <c r="I129"/>
  <c r="H129"/>
  <c r="G129"/>
  <c r="F129"/>
  <c r="E129"/>
  <c r="J128"/>
  <c r="I128"/>
  <c r="H128"/>
  <c r="G128"/>
  <c r="F128"/>
  <c r="E128"/>
  <c r="J127"/>
  <c r="I127"/>
  <c r="H127"/>
  <c r="G127"/>
  <c r="F127"/>
  <c r="E127"/>
  <c r="J126"/>
  <c r="I126"/>
  <c r="H126"/>
  <c r="G126"/>
  <c r="F126"/>
  <c r="E126"/>
  <c r="J125"/>
  <c r="I125"/>
  <c r="H125"/>
  <c r="G125"/>
  <c r="F125"/>
  <c r="E125"/>
  <c r="J124"/>
  <c r="I124"/>
  <c r="H124"/>
  <c r="G124"/>
  <c r="F124"/>
  <c r="E124"/>
  <c r="J123"/>
  <c r="I123"/>
  <c r="H123"/>
  <c r="G123"/>
  <c r="F123"/>
  <c r="E123"/>
  <c r="J122"/>
  <c r="I122"/>
  <c r="H122"/>
  <c r="G122"/>
  <c r="F122"/>
  <c r="E122"/>
  <c r="J121"/>
  <c r="I121"/>
  <c r="H121"/>
  <c r="G121"/>
  <c r="F121"/>
  <c r="E121"/>
  <c r="J120"/>
  <c r="I120"/>
  <c r="H120"/>
  <c r="G120"/>
  <c r="F120"/>
  <c r="E120"/>
  <c r="J119"/>
  <c r="I119"/>
  <c r="H119"/>
  <c r="G119"/>
  <c r="F119"/>
  <c r="E119"/>
  <c r="J118"/>
  <c r="I118"/>
  <c r="H118"/>
  <c r="G118"/>
  <c r="F118"/>
  <c r="E118"/>
  <c r="J117"/>
  <c r="I117"/>
  <c r="H117"/>
  <c r="G117"/>
  <c r="F117"/>
  <c r="E117"/>
  <c r="J116"/>
  <c r="I116"/>
  <c r="H116"/>
  <c r="G116"/>
  <c r="F116"/>
  <c r="E116"/>
  <c r="J115"/>
  <c r="I115"/>
  <c r="H115"/>
  <c r="G115"/>
  <c r="F115"/>
  <c r="E115"/>
  <c r="J114"/>
  <c r="I114"/>
  <c r="H114"/>
  <c r="G114"/>
  <c r="F114"/>
  <c r="E114"/>
  <c r="J113"/>
  <c r="I113"/>
  <c r="H113"/>
  <c r="G113"/>
  <c r="F113"/>
  <c r="E113"/>
  <c r="J112"/>
  <c r="I112"/>
  <c r="H112"/>
  <c r="G112"/>
  <c r="F112"/>
  <c r="E112"/>
  <c r="J111"/>
  <c r="I111"/>
  <c r="H111"/>
  <c r="G111"/>
  <c r="F111"/>
  <c r="E111"/>
  <c r="J110"/>
  <c r="I110"/>
  <c r="H110"/>
  <c r="G110"/>
  <c r="F110"/>
  <c r="E110"/>
  <c r="J109"/>
  <c r="I109"/>
  <c r="H109"/>
  <c r="G109"/>
  <c r="F109"/>
  <c r="E109"/>
  <c r="J108"/>
  <c r="I108"/>
  <c r="H108"/>
  <c r="G108"/>
  <c r="F108"/>
  <c r="E108"/>
  <c r="J107"/>
  <c r="I107"/>
  <c r="H107"/>
  <c r="G107"/>
  <c r="F107"/>
  <c r="E107"/>
  <c r="J106"/>
  <c r="I106"/>
  <c r="H106"/>
  <c r="G106"/>
  <c r="F106"/>
  <c r="E106"/>
  <c r="J105"/>
  <c r="I105"/>
  <c r="H105"/>
  <c r="G105"/>
  <c r="F105"/>
  <c r="E105"/>
  <c r="J104"/>
  <c r="I104"/>
  <c r="H104"/>
  <c r="G104"/>
  <c r="F104"/>
  <c r="E104"/>
  <c r="J103"/>
  <c r="I103"/>
  <c r="H103"/>
  <c r="G103"/>
  <c r="F103"/>
  <c r="E103"/>
  <c r="J102"/>
  <c r="I102"/>
  <c r="H102"/>
  <c r="G102"/>
  <c r="F102"/>
  <c r="E102"/>
  <c r="J101"/>
  <c r="I101"/>
  <c r="H101"/>
  <c r="G101"/>
  <c r="F101"/>
  <c r="E101"/>
  <c r="J100"/>
  <c r="I100"/>
  <c r="H100"/>
  <c r="G100"/>
  <c r="F100"/>
  <c r="E100"/>
  <c r="J99"/>
  <c r="I99"/>
  <c r="H99"/>
  <c r="G99"/>
  <c r="F99"/>
  <c r="E99"/>
  <c r="J98"/>
  <c r="I98"/>
  <c r="H98"/>
  <c r="G98"/>
  <c r="F98"/>
  <c r="E98"/>
  <c r="J97"/>
  <c r="I97"/>
  <c r="H97"/>
  <c r="G97"/>
  <c r="F97"/>
  <c r="E97"/>
  <c r="J96"/>
  <c r="I96"/>
  <c r="H96"/>
  <c r="G96"/>
  <c r="F96"/>
  <c r="E96"/>
  <c r="J95"/>
  <c r="I95"/>
  <c r="H95"/>
  <c r="G95"/>
  <c r="F95"/>
  <c r="E95"/>
  <c r="J94"/>
  <c r="I94"/>
  <c r="H94"/>
  <c r="G94"/>
  <c r="F94"/>
  <c r="E94"/>
  <c r="J93"/>
  <c r="I93"/>
  <c r="H93"/>
  <c r="G93"/>
  <c r="F93"/>
  <c r="E93"/>
  <c r="J92"/>
  <c r="I92"/>
  <c r="H92"/>
  <c r="G92"/>
  <c r="F92"/>
  <c r="E92"/>
  <c r="J91"/>
  <c r="I91"/>
  <c r="H91"/>
  <c r="G91"/>
  <c r="F91"/>
  <c r="E91"/>
  <c r="J90"/>
  <c r="I90"/>
  <c r="H90"/>
  <c r="G90"/>
  <c r="F90"/>
  <c r="E90"/>
  <c r="J89"/>
  <c r="I89"/>
  <c r="H89"/>
  <c r="G89"/>
  <c r="F89"/>
  <c r="E89"/>
  <c r="J88"/>
  <c r="I88"/>
  <c r="H88"/>
  <c r="G88"/>
  <c r="F88"/>
  <c r="E88"/>
  <c r="J87"/>
  <c r="I87"/>
  <c r="H87"/>
  <c r="G87"/>
  <c r="F87"/>
  <c r="E87"/>
  <c r="J86"/>
  <c r="I86"/>
  <c r="H86"/>
  <c r="G86"/>
  <c r="F86"/>
  <c r="E86"/>
  <c r="J85"/>
  <c r="I85"/>
  <c r="H85"/>
  <c r="G85"/>
  <c r="F85"/>
  <c r="E85"/>
  <c r="J84"/>
  <c r="I84"/>
  <c r="H84"/>
  <c r="G84"/>
  <c r="F84"/>
  <c r="E84"/>
  <c r="J83"/>
  <c r="I83"/>
  <c r="H83"/>
  <c r="G83"/>
  <c r="F83"/>
  <c r="E83"/>
  <c r="J82"/>
  <c r="I82"/>
  <c r="H82"/>
  <c r="G82"/>
  <c r="F82"/>
  <c r="E82"/>
  <c r="J81"/>
  <c r="I81"/>
  <c r="H81"/>
  <c r="G81"/>
  <c r="F81"/>
  <c r="E81"/>
  <c r="J80"/>
  <c r="I80"/>
  <c r="H80"/>
  <c r="G80"/>
  <c r="F80"/>
  <c r="E80"/>
  <c r="J79"/>
  <c r="I79"/>
  <c r="H79"/>
  <c r="G79"/>
  <c r="F79"/>
  <c r="E79"/>
  <c r="J78"/>
  <c r="I78"/>
  <c r="H78"/>
  <c r="G78"/>
  <c r="F78"/>
  <c r="E78"/>
  <c r="J77"/>
  <c r="I77"/>
  <c r="H77"/>
  <c r="G77"/>
  <c r="F77"/>
  <c r="E77"/>
  <c r="J76"/>
  <c r="I76"/>
  <c r="H76"/>
  <c r="G76"/>
  <c r="F76"/>
  <c r="E76"/>
  <c r="J75"/>
  <c r="I75"/>
  <c r="H75"/>
  <c r="G75"/>
  <c r="F75"/>
  <c r="E75"/>
  <c r="J74"/>
  <c r="I74"/>
  <c r="H74"/>
  <c r="G74"/>
  <c r="F74"/>
  <c r="E74"/>
  <c r="J73"/>
  <c r="I73"/>
  <c r="H73"/>
  <c r="G73"/>
  <c r="F73"/>
  <c r="E73"/>
  <c r="J72"/>
  <c r="I72"/>
  <c r="H72"/>
  <c r="G72"/>
  <c r="F72"/>
  <c r="E72"/>
  <c r="J71"/>
  <c r="I71"/>
  <c r="H71"/>
  <c r="G71"/>
  <c r="F71"/>
  <c r="E71"/>
  <c r="J70"/>
  <c r="I70"/>
  <c r="H70"/>
  <c r="G70"/>
  <c r="F70"/>
  <c r="E70"/>
  <c r="J69"/>
  <c r="I69"/>
  <c r="H69"/>
  <c r="G69"/>
  <c r="F69"/>
  <c r="E69"/>
  <c r="J68"/>
  <c r="I68"/>
  <c r="H68"/>
  <c r="G68"/>
  <c r="F68"/>
  <c r="E68"/>
  <c r="J67"/>
  <c r="I67"/>
  <c r="H67"/>
  <c r="G67"/>
  <c r="F67"/>
  <c r="E67"/>
  <c r="J66"/>
  <c r="I66"/>
  <c r="H66"/>
  <c r="G66"/>
  <c r="F66"/>
  <c r="E66"/>
  <c r="J65"/>
  <c r="I65"/>
  <c r="H65"/>
  <c r="G65"/>
  <c r="F65"/>
  <c r="E65"/>
  <c r="J64"/>
  <c r="I64"/>
  <c r="H64"/>
  <c r="G64"/>
  <c r="F64"/>
  <c r="E64"/>
  <c r="J63"/>
  <c r="I63"/>
  <c r="H63"/>
  <c r="G63"/>
  <c r="F63"/>
  <c r="E63"/>
  <c r="J62"/>
  <c r="I62"/>
  <c r="H62"/>
  <c r="G62"/>
  <c r="F62"/>
  <c r="E62"/>
  <c r="J61"/>
  <c r="I61"/>
  <c r="H61"/>
  <c r="G61"/>
  <c r="F61"/>
  <c r="E61"/>
  <c r="J60"/>
  <c r="I60"/>
  <c r="H60"/>
  <c r="G60"/>
  <c r="F60"/>
  <c r="E60"/>
  <c r="J59"/>
  <c r="I59"/>
  <c r="H59"/>
  <c r="G59"/>
  <c r="F59"/>
  <c r="E59"/>
  <c r="J58"/>
  <c r="I58"/>
  <c r="H58"/>
  <c r="G58"/>
  <c r="F58"/>
  <c r="E58"/>
  <c r="J57"/>
  <c r="I57"/>
  <c r="H57"/>
  <c r="G57"/>
  <c r="F57"/>
  <c r="E57"/>
  <c r="J56"/>
  <c r="I56"/>
  <c r="H56"/>
  <c r="G56"/>
  <c r="F56"/>
  <c r="E56"/>
  <c r="J55"/>
  <c r="I55"/>
  <c r="H55"/>
  <c r="G55"/>
  <c r="F55"/>
  <c r="E55"/>
  <c r="J54"/>
  <c r="I54"/>
  <c r="H54"/>
  <c r="G54"/>
  <c r="F54"/>
  <c r="E54"/>
  <c r="J53"/>
  <c r="I53"/>
  <c r="H53"/>
  <c r="G53"/>
  <c r="F53"/>
  <c r="E53"/>
  <c r="J52"/>
  <c r="I52"/>
  <c r="H52"/>
  <c r="G52"/>
  <c r="F52"/>
  <c r="E52"/>
  <c r="J51"/>
  <c r="I51"/>
  <c r="H51"/>
  <c r="G51"/>
  <c r="F51"/>
  <c r="E51"/>
  <c r="J50"/>
  <c r="I50"/>
  <c r="H50"/>
  <c r="G50"/>
  <c r="F50"/>
  <c r="E50"/>
  <c r="J49"/>
  <c r="I49"/>
  <c r="H49"/>
  <c r="G49"/>
  <c r="F49"/>
  <c r="E49"/>
  <c r="J48"/>
  <c r="I48"/>
  <c r="H48"/>
  <c r="G48"/>
  <c r="F48"/>
  <c r="E48"/>
  <c r="J47"/>
  <c r="I47"/>
  <c r="H47"/>
  <c r="G47"/>
  <c r="F47"/>
  <c r="E47"/>
  <c r="J46"/>
  <c r="I46"/>
  <c r="H46"/>
  <c r="G46"/>
  <c r="F46"/>
  <c r="E46"/>
  <c r="J45"/>
  <c r="I45"/>
  <c r="H45"/>
  <c r="G45"/>
  <c r="F45"/>
  <c r="E45"/>
  <c r="J44"/>
  <c r="I44"/>
  <c r="H44"/>
  <c r="G44"/>
  <c r="F44"/>
  <c r="E44"/>
  <c r="J43"/>
  <c r="I43"/>
  <c r="H43"/>
  <c r="G43"/>
  <c r="F43"/>
  <c r="E43"/>
  <c r="J42"/>
  <c r="I42"/>
  <c r="H42"/>
  <c r="G42"/>
  <c r="F42"/>
  <c r="E42"/>
  <c r="J41"/>
  <c r="I41"/>
  <c r="H41"/>
  <c r="G41"/>
  <c r="F41"/>
  <c r="E41"/>
  <c r="J40"/>
  <c r="I40"/>
  <c r="H40"/>
  <c r="G40"/>
  <c r="F40"/>
  <c r="E40"/>
  <c r="J39"/>
  <c r="I39"/>
  <c r="H39"/>
  <c r="G39"/>
  <c r="F39"/>
  <c r="E39"/>
  <c r="J38"/>
  <c r="I38"/>
  <c r="H38"/>
  <c r="G38"/>
  <c r="F38"/>
  <c r="E38"/>
  <c r="J37"/>
  <c r="I37"/>
  <c r="H37"/>
  <c r="G37"/>
  <c r="F37"/>
  <c r="E37"/>
  <c r="J36"/>
  <c r="I36"/>
  <c r="H36"/>
  <c r="G36"/>
  <c r="F36"/>
  <c r="E36"/>
  <c r="J35"/>
  <c r="I35"/>
  <c r="H35"/>
  <c r="G35"/>
  <c r="F35"/>
  <c r="E35"/>
  <c r="J34"/>
  <c r="I34"/>
  <c r="H34"/>
  <c r="G34"/>
  <c r="F34"/>
  <c r="E34"/>
  <c r="J33"/>
  <c r="I33"/>
  <c r="H33"/>
  <c r="G33"/>
  <c r="F33"/>
  <c r="E33"/>
  <c r="J32"/>
  <c r="I32"/>
  <c r="H32"/>
  <c r="G32"/>
  <c r="F32"/>
  <c r="E32"/>
  <c r="J31"/>
  <c r="I31"/>
  <c r="H31"/>
  <c r="G31"/>
  <c r="F31"/>
  <c r="E31"/>
  <c r="J30"/>
  <c r="I30"/>
  <c r="H30"/>
  <c r="G30"/>
  <c r="F30"/>
  <c r="E30"/>
  <c r="J29"/>
  <c r="I29"/>
  <c r="H29"/>
  <c r="G29"/>
  <c r="F29"/>
  <c r="E29"/>
  <c r="J28"/>
  <c r="I28"/>
  <c r="H28"/>
  <c r="G28"/>
  <c r="F28"/>
  <c r="E28"/>
  <c r="J27"/>
  <c r="I27"/>
  <c r="H27"/>
  <c r="G27"/>
  <c r="F27"/>
  <c r="E27"/>
  <c r="J26"/>
  <c r="I26"/>
  <c r="H26"/>
  <c r="G26"/>
  <c r="F26"/>
  <c r="E26"/>
  <c r="J25"/>
  <c r="I25"/>
  <c r="H25"/>
  <c r="G25"/>
  <c r="F25"/>
  <c r="E25"/>
  <c r="J24"/>
  <c r="I24"/>
  <c r="H24"/>
  <c r="G24"/>
  <c r="F24"/>
  <c r="E24"/>
  <c r="A24"/>
  <c r="A46" s="1"/>
  <c r="A68" s="1"/>
  <c r="A90" s="1"/>
  <c r="A112" s="1"/>
  <c r="A134" s="1"/>
  <c r="A156" s="1"/>
  <c r="A178" s="1"/>
  <c r="A200" s="1"/>
  <c r="A222" s="1"/>
  <c r="A244" s="1"/>
  <c r="A266" s="1"/>
  <c r="A288" s="1"/>
  <c r="J23"/>
  <c r="I23"/>
  <c r="H23"/>
  <c r="G23"/>
  <c r="F23"/>
  <c r="E23"/>
  <c r="J22"/>
  <c r="I22"/>
  <c r="H22"/>
  <c r="G22"/>
  <c r="F22"/>
  <c r="E22"/>
  <c r="J21"/>
  <c r="I21"/>
  <c r="H21"/>
  <c r="G21"/>
  <c r="F21"/>
  <c r="E21"/>
  <c r="J20"/>
  <c r="I20"/>
  <c r="H20"/>
  <c r="G20"/>
  <c r="F20"/>
  <c r="E20"/>
  <c r="J19"/>
  <c r="I19"/>
  <c r="H19"/>
  <c r="G19"/>
  <c r="F19"/>
  <c r="E19"/>
  <c r="J18"/>
  <c r="I18"/>
  <c r="H18"/>
  <c r="G18"/>
  <c r="F18"/>
  <c r="E18"/>
  <c r="J17"/>
  <c r="I17"/>
  <c r="H17"/>
  <c r="G17"/>
  <c r="F17"/>
  <c r="E17"/>
  <c r="J16"/>
  <c r="I16"/>
  <c r="H16"/>
  <c r="G16"/>
  <c r="F16"/>
  <c r="E16"/>
  <c r="J15"/>
  <c r="I15"/>
  <c r="H15"/>
  <c r="G15"/>
  <c r="F15"/>
  <c r="E15"/>
  <c r="J14"/>
  <c r="I14"/>
  <c r="H14"/>
  <c r="G14"/>
  <c r="F14"/>
  <c r="E14"/>
  <c r="J13"/>
  <c r="I13"/>
  <c r="H13"/>
  <c r="G13"/>
  <c r="F13"/>
  <c r="E13"/>
  <c r="J12"/>
  <c r="I12"/>
  <c r="H12"/>
  <c r="G12"/>
  <c r="F12"/>
  <c r="E12"/>
  <c r="J11"/>
  <c r="I11"/>
  <c r="H11"/>
  <c r="G11"/>
  <c r="F11"/>
  <c r="E11"/>
  <c r="J10"/>
  <c r="I10"/>
  <c r="H10"/>
  <c r="G10"/>
  <c r="F10"/>
  <c r="E10"/>
  <c r="J9"/>
  <c r="I9"/>
  <c r="H9"/>
  <c r="G9"/>
  <c r="F9"/>
  <c r="E9"/>
  <c r="J8"/>
  <c r="I8"/>
  <c r="H8"/>
  <c r="G8"/>
  <c r="F8"/>
  <c r="E8"/>
  <c r="J7"/>
  <c r="I7"/>
  <c r="H7"/>
  <c r="G7"/>
  <c r="F7"/>
  <c r="E7"/>
  <c r="J6"/>
  <c r="I6"/>
  <c r="H6"/>
  <c r="G6"/>
  <c r="F6"/>
  <c r="E6"/>
  <c r="J5"/>
  <c r="I5"/>
  <c r="H5"/>
  <c r="G5"/>
  <c r="F5"/>
  <c r="E5"/>
  <c r="J4"/>
  <c r="I4"/>
  <c r="H4"/>
  <c r="G4"/>
  <c r="F4"/>
  <c r="E4"/>
  <c r="J3"/>
  <c r="I3"/>
  <c r="H3"/>
  <c r="G3"/>
  <c r="F3"/>
  <c r="E3"/>
  <c r="J2"/>
  <c r="I2"/>
  <c r="H2"/>
  <c r="G2"/>
  <c r="F2"/>
  <c r="E2"/>
  <c r="A2"/>
  <c r="A25" i="7"/>
  <c r="W308" i="6"/>
  <c r="V308"/>
  <c r="U308"/>
  <c r="T308"/>
  <c r="S308"/>
  <c r="R308"/>
  <c r="Q308"/>
  <c r="P308"/>
  <c r="O308"/>
  <c r="N308"/>
  <c r="M308"/>
  <c r="L308"/>
  <c r="W306"/>
  <c r="V306"/>
  <c r="U306"/>
  <c r="T306"/>
  <c r="S306"/>
  <c r="R306"/>
  <c r="Q306"/>
  <c r="P306"/>
  <c r="O306"/>
  <c r="N306"/>
  <c r="M306"/>
  <c r="L306"/>
  <c r="K306"/>
  <c r="J306"/>
  <c r="I306"/>
  <c r="H306"/>
  <c r="G306"/>
  <c r="F306"/>
  <c r="E306"/>
  <c r="D306"/>
  <c r="W302"/>
  <c r="V302"/>
  <c r="U302"/>
  <c r="T302"/>
  <c r="S302"/>
  <c r="R302"/>
  <c r="Q302"/>
  <c r="P302"/>
  <c r="O302"/>
  <c r="N302"/>
  <c r="M302"/>
  <c r="L302"/>
  <c r="K302"/>
  <c r="J302"/>
  <c r="I302"/>
  <c r="H302"/>
  <c r="G302"/>
  <c r="F302"/>
  <c r="E302"/>
  <c r="D302"/>
  <c r="W298"/>
  <c r="V298"/>
  <c r="U298"/>
  <c r="T298"/>
  <c r="S298"/>
  <c r="R298"/>
  <c r="Q298"/>
  <c r="P298"/>
  <c r="O298"/>
  <c r="N298"/>
  <c r="M298"/>
  <c r="L298"/>
  <c r="K298"/>
  <c r="J298"/>
  <c r="I298"/>
  <c r="H298"/>
  <c r="G298"/>
  <c r="F298"/>
  <c r="E298"/>
  <c r="D298"/>
  <c r="W294"/>
  <c r="V294"/>
  <c r="U294"/>
  <c r="T294"/>
  <c r="S294"/>
  <c r="R294"/>
  <c r="Q294"/>
  <c r="P294"/>
  <c r="O294"/>
  <c r="N294"/>
  <c r="M294"/>
  <c r="L294"/>
  <c r="K294"/>
  <c r="J294"/>
  <c r="I294"/>
  <c r="H294"/>
  <c r="G294"/>
  <c r="F294"/>
  <c r="E294"/>
  <c r="D294"/>
  <c r="W290"/>
  <c r="V290"/>
  <c r="U290"/>
  <c r="T290"/>
  <c r="S290"/>
  <c r="R290"/>
  <c r="Q290"/>
  <c r="P290"/>
  <c r="O290"/>
  <c r="N290"/>
  <c r="M290"/>
  <c r="L290"/>
  <c r="K290"/>
  <c r="J290"/>
  <c r="I290"/>
  <c r="H290"/>
  <c r="G290"/>
  <c r="F290"/>
  <c r="E290"/>
  <c r="D290"/>
  <c r="A288"/>
  <c r="U286"/>
  <c r="M286"/>
  <c r="E286"/>
  <c r="Q284"/>
  <c r="I284"/>
  <c r="U282"/>
  <c r="M282"/>
  <c r="E282"/>
  <c r="Q280"/>
  <c r="I280"/>
  <c r="U278"/>
  <c r="M278"/>
  <c r="E278"/>
  <c r="Q276"/>
  <c r="I276"/>
  <c r="U274"/>
  <c r="M274"/>
  <c r="E274"/>
  <c r="Q272"/>
  <c r="I272"/>
  <c r="U270"/>
  <c r="M270"/>
  <c r="E270"/>
  <c r="Q268"/>
  <c r="I268"/>
  <c r="U266"/>
  <c r="M266"/>
  <c r="E266"/>
  <c r="A266"/>
  <c r="W264"/>
  <c r="V264"/>
  <c r="U264"/>
  <c r="T264"/>
  <c r="S264"/>
  <c r="R264"/>
  <c r="Q264"/>
  <c r="P264"/>
  <c r="O264"/>
  <c r="N264"/>
  <c r="M264"/>
  <c r="L264"/>
  <c r="J264"/>
  <c r="W262"/>
  <c r="V262"/>
  <c r="U262"/>
  <c r="T262"/>
  <c r="S262"/>
  <c r="R262"/>
  <c r="Q262"/>
  <c r="P262"/>
  <c r="O262"/>
  <c r="N262"/>
  <c r="M262"/>
  <c r="L262"/>
  <c r="F262"/>
  <c r="W260"/>
  <c r="V260"/>
  <c r="U260"/>
  <c r="T260"/>
  <c r="S260"/>
  <c r="R260"/>
  <c r="Q260"/>
  <c r="P260"/>
  <c r="O260"/>
  <c r="N260"/>
  <c r="M260"/>
  <c r="L260"/>
  <c r="J260"/>
  <c r="W258"/>
  <c r="V258"/>
  <c r="U258"/>
  <c r="T258"/>
  <c r="S258"/>
  <c r="R258"/>
  <c r="Q258"/>
  <c r="P258"/>
  <c r="O258"/>
  <c r="N258"/>
  <c r="M258"/>
  <c r="L258"/>
  <c r="F258"/>
  <c r="W256"/>
  <c r="V256"/>
  <c r="U256"/>
  <c r="T256"/>
  <c r="S256"/>
  <c r="R256"/>
  <c r="Q256"/>
  <c r="P256"/>
  <c r="O256"/>
  <c r="N256"/>
  <c r="M256"/>
  <c r="L256"/>
  <c r="J256"/>
  <c r="W254"/>
  <c r="V254"/>
  <c r="U254"/>
  <c r="T254"/>
  <c r="S254"/>
  <c r="R254"/>
  <c r="Q254"/>
  <c r="P254"/>
  <c r="O254"/>
  <c r="N254"/>
  <c r="M254"/>
  <c r="L254"/>
  <c r="F254"/>
  <c r="W252"/>
  <c r="V252"/>
  <c r="U252"/>
  <c r="T252"/>
  <c r="S252"/>
  <c r="R252"/>
  <c r="Q252"/>
  <c r="P252"/>
  <c r="O252"/>
  <c r="N252"/>
  <c r="M252"/>
  <c r="L252"/>
  <c r="J252"/>
  <c r="W250"/>
  <c r="V250"/>
  <c r="U250"/>
  <c r="T250"/>
  <c r="S250"/>
  <c r="R250"/>
  <c r="Q250"/>
  <c r="P250"/>
  <c r="O250"/>
  <c r="N250"/>
  <c r="M250"/>
  <c r="L250"/>
  <c r="F250"/>
  <c r="W248"/>
  <c r="V248"/>
  <c r="U248"/>
  <c r="T248"/>
  <c r="S248"/>
  <c r="R248"/>
  <c r="Q248"/>
  <c r="P248"/>
  <c r="O248"/>
  <c r="N248"/>
  <c r="M248"/>
  <c r="L248"/>
  <c r="J248"/>
  <c r="W246"/>
  <c r="V246"/>
  <c r="U246"/>
  <c r="T246"/>
  <c r="S246"/>
  <c r="R246"/>
  <c r="Q246"/>
  <c r="P246"/>
  <c r="O246"/>
  <c r="N246"/>
  <c r="M246"/>
  <c r="L246"/>
  <c r="F246"/>
  <c r="W244"/>
  <c r="V244"/>
  <c r="U244"/>
  <c r="T244"/>
  <c r="S244"/>
  <c r="R244"/>
  <c r="Q244"/>
  <c r="P244"/>
  <c r="O244"/>
  <c r="N244"/>
  <c r="M244"/>
  <c r="L244"/>
  <c r="J244"/>
  <c r="W242"/>
  <c r="V242"/>
  <c r="U242"/>
  <c r="T242"/>
  <c r="S242"/>
  <c r="R242"/>
  <c r="Q242"/>
  <c r="P242"/>
  <c r="O242"/>
  <c r="N242"/>
  <c r="M242"/>
  <c r="L242"/>
  <c r="G242"/>
  <c r="S240"/>
  <c r="K240"/>
  <c r="J240"/>
  <c r="I240"/>
  <c r="H240"/>
  <c r="G240"/>
  <c r="F240"/>
  <c r="E240"/>
  <c r="D240"/>
  <c r="W238"/>
  <c r="V238"/>
  <c r="U238"/>
  <c r="T238"/>
  <c r="S238"/>
  <c r="R238"/>
  <c r="Q238"/>
  <c r="P238"/>
  <c r="O238"/>
  <c r="N238"/>
  <c r="M238"/>
  <c r="L238"/>
  <c r="G238"/>
  <c r="S236"/>
  <c r="K236"/>
  <c r="J236"/>
  <c r="I236"/>
  <c r="H236"/>
  <c r="G236"/>
  <c r="F236"/>
  <c r="E236"/>
  <c r="D236"/>
  <c r="W234"/>
  <c r="V234"/>
  <c r="U234"/>
  <c r="T234"/>
  <c r="S234"/>
  <c r="R234"/>
  <c r="Q234"/>
  <c r="P234"/>
  <c r="O234"/>
  <c r="N234"/>
  <c r="M234"/>
  <c r="L234"/>
  <c r="G234"/>
  <c r="S232"/>
  <c r="K232"/>
  <c r="J232"/>
  <c r="I232"/>
  <c r="H232"/>
  <c r="G232"/>
  <c r="F232"/>
  <c r="E232"/>
  <c r="D232"/>
  <c r="W230"/>
  <c r="V230"/>
  <c r="U230"/>
  <c r="T230"/>
  <c r="S230"/>
  <c r="R230"/>
  <c r="Q230"/>
  <c r="P230"/>
  <c r="O230"/>
  <c r="N230"/>
  <c r="M230"/>
  <c r="L230"/>
  <c r="G230"/>
  <c r="S228"/>
  <c r="K228"/>
  <c r="J228"/>
  <c r="I228"/>
  <c r="H228"/>
  <c r="G228"/>
  <c r="F228"/>
  <c r="E228"/>
  <c r="D228"/>
  <c r="W226"/>
  <c r="V226"/>
  <c r="U226"/>
  <c r="T226"/>
  <c r="S226"/>
  <c r="R226"/>
  <c r="Q226"/>
  <c r="P226"/>
  <c r="O226"/>
  <c r="N226"/>
  <c r="M226"/>
  <c r="L226"/>
  <c r="G226"/>
  <c r="S224"/>
  <c r="K224"/>
  <c r="J224"/>
  <c r="I224"/>
  <c r="H224"/>
  <c r="G224"/>
  <c r="F224"/>
  <c r="E224"/>
  <c r="D224"/>
  <c r="W222"/>
  <c r="V222"/>
  <c r="U222"/>
  <c r="T222"/>
  <c r="S222"/>
  <c r="R222"/>
  <c r="Q222"/>
  <c r="P222"/>
  <c r="O222"/>
  <c r="N222"/>
  <c r="M222"/>
  <c r="L222"/>
  <c r="G222"/>
  <c r="W220"/>
  <c r="V220"/>
  <c r="U220"/>
  <c r="T220"/>
  <c r="S220"/>
  <c r="R220"/>
  <c r="Q220"/>
  <c r="P220"/>
  <c r="O220"/>
  <c r="N220"/>
  <c r="M220"/>
  <c r="L220"/>
  <c r="K220"/>
  <c r="J220"/>
  <c r="I220"/>
  <c r="H220"/>
  <c r="G220"/>
  <c r="F220"/>
  <c r="E220"/>
  <c r="D220"/>
  <c r="W218"/>
  <c r="V218"/>
  <c r="U218"/>
  <c r="T218"/>
  <c r="S218"/>
  <c r="R218"/>
  <c r="Q218"/>
  <c r="P218"/>
  <c r="O218"/>
  <c r="N218"/>
  <c r="M218"/>
  <c r="L218"/>
  <c r="H218"/>
  <c r="W216"/>
  <c r="V216"/>
  <c r="U216"/>
  <c r="T216"/>
  <c r="S216"/>
  <c r="R216"/>
  <c r="Q216"/>
  <c r="P216"/>
  <c r="O216"/>
  <c r="N216"/>
  <c r="M216"/>
  <c r="L216"/>
  <c r="K216"/>
  <c r="J216"/>
  <c r="I216"/>
  <c r="H216"/>
  <c r="G216"/>
  <c r="F216"/>
  <c r="E216"/>
  <c r="D216"/>
  <c r="W214"/>
  <c r="V214"/>
  <c r="U214"/>
  <c r="T214"/>
  <c r="S214"/>
  <c r="R214"/>
  <c r="Q214"/>
  <c r="P214"/>
  <c r="O214"/>
  <c r="N214"/>
  <c r="M214"/>
  <c r="L214"/>
  <c r="H214"/>
  <c r="W212"/>
  <c r="V212"/>
  <c r="U212"/>
  <c r="T212"/>
  <c r="S212"/>
  <c r="R212"/>
  <c r="Q212"/>
  <c r="P212"/>
  <c r="O212"/>
  <c r="N212"/>
  <c r="M212"/>
  <c r="L212"/>
  <c r="K212"/>
  <c r="J212"/>
  <c r="I212"/>
  <c r="H212"/>
  <c r="G212"/>
  <c r="F212"/>
  <c r="E212"/>
  <c r="D212"/>
  <c r="W210"/>
  <c r="V210"/>
  <c r="U210"/>
  <c r="T210"/>
  <c r="S210"/>
  <c r="R210"/>
  <c r="Q210"/>
  <c r="P210"/>
  <c r="O210"/>
  <c r="N210"/>
  <c r="M210"/>
  <c r="L210"/>
  <c r="H210"/>
  <c r="W208"/>
  <c r="V208"/>
  <c r="U208"/>
  <c r="T208"/>
  <c r="S208"/>
  <c r="R208"/>
  <c r="Q208"/>
  <c r="P208"/>
  <c r="O208"/>
  <c r="N208"/>
  <c r="M208"/>
  <c r="L208"/>
  <c r="K208"/>
  <c r="J208"/>
  <c r="I208"/>
  <c r="H208"/>
  <c r="G208"/>
  <c r="F208"/>
  <c r="E208"/>
  <c r="D208"/>
  <c r="P206"/>
  <c r="H206"/>
  <c r="W204"/>
  <c r="V204"/>
  <c r="U204"/>
  <c r="T204"/>
  <c r="S204"/>
  <c r="R204"/>
  <c r="Q204"/>
  <c r="P204"/>
  <c r="O204"/>
  <c r="N204"/>
  <c r="M204"/>
  <c r="L204"/>
  <c r="K204"/>
  <c r="J204"/>
  <c r="I204"/>
  <c r="H204"/>
  <c r="G204"/>
  <c r="F204"/>
  <c r="E204"/>
  <c r="D204"/>
  <c r="W202"/>
  <c r="V202"/>
  <c r="U202"/>
  <c r="T202"/>
  <c r="S202"/>
  <c r="R202"/>
  <c r="Q202"/>
  <c r="P202"/>
  <c r="O202"/>
  <c r="N202"/>
  <c r="M202"/>
  <c r="L202"/>
  <c r="H202"/>
  <c r="W200"/>
  <c r="V200"/>
  <c r="U200"/>
  <c r="T200"/>
  <c r="S200"/>
  <c r="R200"/>
  <c r="Q200"/>
  <c r="P200"/>
  <c r="O200"/>
  <c r="N200"/>
  <c r="M200"/>
  <c r="L200"/>
  <c r="K200"/>
  <c r="J200"/>
  <c r="I200"/>
  <c r="H200"/>
  <c r="G200"/>
  <c r="F200"/>
  <c r="E200"/>
  <c r="D200"/>
  <c r="W198"/>
  <c r="V198"/>
  <c r="U198"/>
  <c r="T198"/>
  <c r="S198"/>
  <c r="R198"/>
  <c r="Q198"/>
  <c r="P198"/>
  <c r="O198"/>
  <c r="N198"/>
  <c r="M198"/>
  <c r="L198"/>
  <c r="I198"/>
  <c r="U196"/>
  <c r="M196"/>
  <c r="E196"/>
  <c r="W194"/>
  <c r="V194"/>
  <c r="U194"/>
  <c r="T194"/>
  <c r="S194"/>
  <c r="R194"/>
  <c r="Q194"/>
  <c r="P194"/>
  <c r="O194"/>
  <c r="N194"/>
  <c r="M194"/>
  <c r="L194"/>
  <c r="I194"/>
  <c r="U192"/>
  <c r="M192"/>
  <c r="E192"/>
  <c r="W190"/>
  <c r="V190"/>
  <c r="U190"/>
  <c r="T190"/>
  <c r="S190"/>
  <c r="R190"/>
  <c r="Q190"/>
  <c r="P190"/>
  <c r="O190"/>
  <c r="N190"/>
  <c r="M190"/>
  <c r="L190"/>
  <c r="I190"/>
  <c r="U188"/>
  <c r="M188"/>
  <c r="E188"/>
  <c r="W186"/>
  <c r="V186"/>
  <c r="U186"/>
  <c r="T186"/>
  <c r="S186"/>
  <c r="R186"/>
  <c r="Q186"/>
  <c r="P186"/>
  <c r="O186"/>
  <c r="N186"/>
  <c r="M186"/>
  <c r="L186"/>
  <c r="I186"/>
  <c r="U184"/>
  <c r="M184"/>
  <c r="E184"/>
  <c r="W182"/>
  <c r="V182"/>
  <c r="U182"/>
  <c r="T182"/>
  <c r="S182"/>
  <c r="R182"/>
  <c r="Q182"/>
  <c r="P182"/>
  <c r="O182"/>
  <c r="N182"/>
  <c r="M182"/>
  <c r="L182"/>
  <c r="I182"/>
  <c r="U180"/>
  <c r="M180"/>
  <c r="E180"/>
  <c r="W178"/>
  <c r="V178"/>
  <c r="U178"/>
  <c r="T178"/>
  <c r="S178"/>
  <c r="R178"/>
  <c r="Q178"/>
  <c r="P178"/>
  <c r="O178"/>
  <c r="N178"/>
  <c r="M178"/>
  <c r="L178"/>
  <c r="I178"/>
  <c r="W176"/>
  <c r="V176"/>
  <c r="U176"/>
  <c r="T176"/>
  <c r="S176"/>
  <c r="R176"/>
  <c r="Q176"/>
  <c r="P176"/>
  <c r="O176"/>
  <c r="N176"/>
  <c r="M176"/>
  <c r="L176"/>
  <c r="F176"/>
  <c r="W174"/>
  <c r="V174"/>
  <c r="U174"/>
  <c r="T174"/>
  <c r="S174"/>
  <c r="R174"/>
  <c r="Q174"/>
  <c r="P174"/>
  <c r="O174"/>
  <c r="N174"/>
  <c r="M174"/>
  <c r="L174"/>
  <c r="J174"/>
  <c r="W172"/>
  <c r="V172"/>
  <c r="U172"/>
  <c r="T172"/>
  <c r="S172"/>
  <c r="R172"/>
  <c r="Q172"/>
  <c r="P172"/>
  <c r="O172"/>
  <c r="N172"/>
  <c r="M172"/>
  <c r="L172"/>
  <c r="F172"/>
  <c r="W170"/>
  <c r="V170"/>
  <c r="U170"/>
  <c r="T170"/>
  <c r="S170"/>
  <c r="R170"/>
  <c r="Q170"/>
  <c r="P170"/>
  <c r="O170"/>
  <c r="N170"/>
  <c r="M170"/>
  <c r="L170"/>
  <c r="J170"/>
  <c r="W168"/>
  <c r="V168"/>
  <c r="U168"/>
  <c r="T168"/>
  <c r="S168"/>
  <c r="R168"/>
  <c r="Q168"/>
  <c r="P168"/>
  <c r="O168"/>
  <c r="N168"/>
  <c r="M168"/>
  <c r="L168"/>
  <c r="F168"/>
  <c r="W166"/>
  <c r="V166"/>
  <c r="U166"/>
  <c r="T166"/>
  <c r="S166"/>
  <c r="R166"/>
  <c r="Q166"/>
  <c r="P166"/>
  <c r="O166"/>
  <c r="N166"/>
  <c r="M166"/>
  <c r="L166"/>
  <c r="J166"/>
  <c r="W164"/>
  <c r="V164"/>
  <c r="U164"/>
  <c r="T164"/>
  <c r="S164"/>
  <c r="R164"/>
  <c r="Q164"/>
  <c r="P164"/>
  <c r="O164"/>
  <c r="N164"/>
  <c r="M164"/>
  <c r="L164"/>
  <c r="F164"/>
  <c r="W162"/>
  <c r="V162"/>
  <c r="U162"/>
  <c r="T162"/>
  <c r="S162"/>
  <c r="R162"/>
  <c r="Q162"/>
  <c r="P162"/>
  <c r="O162"/>
  <c r="N162"/>
  <c r="M162"/>
  <c r="L162"/>
  <c r="J162"/>
  <c r="V160"/>
  <c r="N160"/>
  <c r="F160"/>
  <c r="W158"/>
  <c r="V158"/>
  <c r="U158"/>
  <c r="T158"/>
  <c r="S158"/>
  <c r="R158"/>
  <c r="Q158"/>
  <c r="P158"/>
  <c r="O158"/>
  <c r="N158"/>
  <c r="M158"/>
  <c r="L158"/>
  <c r="J158"/>
  <c r="W156"/>
  <c r="V156"/>
  <c r="U156"/>
  <c r="T156"/>
  <c r="S156"/>
  <c r="R156"/>
  <c r="Q156"/>
  <c r="P156"/>
  <c r="O156"/>
  <c r="N156"/>
  <c r="M156"/>
  <c r="L156"/>
  <c r="F156"/>
  <c r="S154"/>
  <c r="K154"/>
  <c r="J154"/>
  <c r="I154"/>
  <c r="H154"/>
  <c r="G154"/>
  <c r="F154"/>
  <c r="E154"/>
  <c r="D154"/>
  <c r="W152"/>
  <c r="V152"/>
  <c r="U152"/>
  <c r="T152"/>
  <c r="S152"/>
  <c r="R152"/>
  <c r="Q152"/>
  <c r="P152"/>
  <c r="O152"/>
  <c r="N152"/>
  <c r="M152"/>
  <c r="L152"/>
  <c r="G152"/>
  <c r="S150"/>
  <c r="K150"/>
  <c r="J150"/>
  <c r="I150"/>
  <c r="H150"/>
  <c r="G150"/>
  <c r="F150"/>
  <c r="E150"/>
  <c r="D150"/>
  <c r="W148"/>
  <c r="V148"/>
  <c r="U148"/>
  <c r="T148"/>
  <c r="S148"/>
  <c r="R148"/>
  <c r="Q148"/>
  <c r="P148"/>
  <c r="O148"/>
  <c r="N148"/>
  <c r="M148"/>
  <c r="L148"/>
  <c r="G148"/>
  <c r="S146"/>
  <c r="K146"/>
  <c r="J146"/>
  <c r="I146"/>
  <c r="H146"/>
  <c r="G146"/>
  <c r="F146"/>
  <c r="E146"/>
  <c r="D146"/>
  <c r="W144"/>
  <c r="V144"/>
  <c r="U144"/>
  <c r="T144"/>
  <c r="S144"/>
  <c r="R144"/>
  <c r="Q144"/>
  <c r="P144"/>
  <c r="O144"/>
  <c r="N144"/>
  <c r="M144"/>
  <c r="L144"/>
  <c r="G144"/>
  <c r="S142"/>
  <c r="K142"/>
  <c r="J142"/>
  <c r="I142"/>
  <c r="H142"/>
  <c r="G142"/>
  <c r="F142"/>
  <c r="E142"/>
  <c r="D142"/>
  <c r="W140"/>
  <c r="V140"/>
  <c r="U140"/>
  <c r="T140"/>
  <c r="S140"/>
  <c r="R140"/>
  <c r="Q140"/>
  <c r="P140"/>
  <c r="O140"/>
  <c r="N140"/>
  <c r="M140"/>
  <c r="L140"/>
  <c r="G140"/>
  <c r="S138"/>
  <c r="K138"/>
  <c r="J138"/>
  <c r="I138"/>
  <c r="H138"/>
  <c r="G138"/>
  <c r="F138"/>
  <c r="E138"/>
  <c r="D138"/>
  <c r="W136"/>
  <c r="V136"/>
  <c r="U136"/>
  <c r="T136"/>
  <c r="S136"/>
  <c r="R136"/>
  <c r="Q136"/>
  <c r="P136"/>
  <c r="O136"/>
  <c r="N136"/>
  <c r="M136"/>
  <c r="L136"/>
  <c r="G136"/>
  <c r="S134"/>
  <c r="K134"/>
  <c r="J134"/>
  <c r="I134"/>
  <c r="H134"/>
  <c r="G134"/>
  <c r="F134"/>
  <c r="E134"/>
  <c r="D134"/>
  <c r="W132"/>
  <c r="V132"/>
  <c r="U132"/>
  <c r="T132"/>
  <c r="S132"/>
  <c r="R132"/>
  <c r="Q132"/>
  <c r="P132"/>
  <c r="O132"/>
  <c r="N132"/>
  <c r="M132"/>
  <c r="L132"/>
  <c r="H132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W128"/>
  <c r="V128"/>
  <c r="U128"/>
  <c r="T128"/>
  <c r="S128"/>
  <c r="R128"/>
  <c r="Q128"/>
  <c r="P128"/>
  <c r="O128"/>
  <c r="N128"/>
  <c r="M128"/>
  <c r="L128"/>
  <c r="H128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D126"/>
  <c r="W124"/>
  <c r="V124"/>
  <c r="U124"/>
  <c r="T124"/>
  <c r="S124"/>
  <c r="R124"/>
  <c r="Q124"/>
  <c r="P124"/>
  <c r="O124"/>
  <c r="N124"/>
  <c r="M124"/>
  <c r="L124"/>
  <c r="H124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W120"/>
  <c r="V120"/>
  <c r="U120"/>
  <c r="T120"/>
  <c r="S120"/>
  <c r="R120"/>
  <c r="Q120"/>
  <c r="P120"/>
  <c r="O120"/>
  <c r="N120"/>
  <c r="M120"/>
  <c r="L120"/>
  <c r="H120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W116"/>
  <c r="V116"/>
  <c r="U116"/>
  <c r="T116"/>
  <c r="S116"/>
  <c r="R116"/>
  <c r="Q116"/>
  <c r="P116"/>
  <c r="O116"/>
  <c r="N116"/>
  <c r="M116"/>
  <c r="L116"/>
  <c r="H116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W112"/>
  <c r="V112"/>
  <c r="U112"/>
  <c r="T112"/>
  <c r="S112"/>
  <c r="R112"/>
  <c r="Q112"/>
  <c r="P112"/>
  <c r="O112"/>
  <c r="N112"/>
  <c r="M112"/>
  <c r="L112"/>
  <c r="H112"/>
  <c r="W108"/>
  <c r="V108"/>
  <c r="U108"/>
  <c r="T108"/>
  <c r="S108"/>
  <c r="R108"/>
  <c r="Q108"/>
  <c r="P108"/>
  <c r="O108"/>
  <c r="N108"/>
  <c r="M108"/>
  <c r="L108"/>
  <c r="W104"/>
  <c r="V104"/>
  <c r="U104"/>
  <c r="T104"/>
  <c r="S104"/>
  <c r="R104"/>
  <c r="Q104"/>
  <c r="P104"/>
  <c r="O104"/>
  <c r="N104"/>
  <c r="M104"/>
  <c r="L104"/>
  <c r="W100"/>
  <c r="V100"/>
  <c r="U100"/>
  <c r="T100"/>
  <c r="S100"/>
  <c r="R100"/>
  <c r="Q100"/>
  <c r="P100"/>
  <c r="O100"/>
  <c r="N100"/>
  <c r="M100"/>
  <c r="L100"/>
  <c r="W96"/>
  <c r="V96"/>
  <c r="U96"/>
  <c r="T96"/>
  <c r="S96"/>
  <c r="R96"/>
  <c r="Q96"/>
  <c r="P96"/>
  <c r="O96"/>
  <c r="N96"/>
  <c r="M96"/>
  <c r="L96"/>
  <c r="W92"/>
  <c r="V92"/>
  <c r="U92"/>
  <c r="T92"/>
  <c r="S92"/>
  <c r="R92"/>
  <c r="Q92"/>
  <c r="P92"/>
  <c r="O92"/>
  <c r="N92"/>
  <c r="M92"/>
  <c r="L92"/>
  <c r="W88"/>
  <c r="V88"/>
  <c r="U88"/>
  <c r="T88"/>
  <c r="S88"/>
  <c r="R88"/>
  <c r="Q88"/>
  <c r="P88"/>
  <c r="O88"/>
  <c r="N88"/>
  <c r="M88"/>
  <c r="L88"/>
  <c r="J88"/>
  <c r="W86"/>
  <c r="V86"/>
  <c r="U86"/>
  <c r="T86"/>
  <c r="S86"/>
  <c r="R86"/>
  <c r="Q86"/>
  <c r="P86"/>
  <c r="O86"/>
  <c r="N86"/>
  <c r="M86"/>
  <c r="L86"/>
  <c r="F86"/>
  <c r="W84"/>
  <c r="V84"/>
  <c r="U84"/>
  <c r="T84"/>
  <c r="S84"/>
  <c r="R84"/>
  <c r="Q84"/>
  <c r="P84"/>
  <c r="O84"/>
  <c r="N84"/>
  <c r="M84"/>
  <c r="L84"/>
  <c r="J84"/>
  <c r="W82"/>
  <c r="V82"/>
  <c r="U82"/>
  <c r="T82"/>
  <c r="S82"/>
  <c r="R82"/>
  <c r="Q82"/>
  <c r="P82"/>
  <c r="O82"/>
  <c r="N82"/>
  <c r="M82"/>
  <c r="L82"/>
  <c r="F82"/>
  <c r="W80"/>
  <c r="V80"/>
  <c r="U80"/>
  <c r="T80"/>
  <c r="S80"/>
  <c r="R80"/>
  <c r="Q80"/>
  <c r="P80"/>
  <c r="O80"/>
  <c r="N80"/>
  <c r="M80"/>
  <c r="L80"/>
  <c r="J80"/>
  <c r="V78"/>
  <c r="N78"/>
  <c r="F78"/>
  <c r="W76"/>
  <c r="V76"/>
  <c r="U76"/>
  <c r="T76"/>
  <c r="S76"/>
  <c r="R76"/>
  <c r="Q76"/>
  <c r="P76"/>
  <c r="O76"/>
  <c r="N76"/>
  <c r="M76"/>
  <c r="L76"/>
  <c r="J76"/>
  <c r="V74"/>
  <c r="N74"/>
  <c r="F74"/>
  <c r="W72"/>
  <c r="V72"/>
  <c r="U72"/>
  <c r="T72"/>
  <c r="S72"/>
  <c r="R72"/>
  <c r="Q72"/>
  <c r="P72"/>
  <c r="O72"/>
  <c r="N72"/>
  <c r="M72"/>
  <c r="L72"/>
  <c r="J72"/>
  <c r="W70"/>
  <c r="V70"/>
  <c r="U70"/>
  <c r="T70"/>
  <c r="S70"/>
  <c r="R70"/>
  <c r="Q70"/>
  <c r="P70"/>
  <c r="O70"/>
  <c r="N70"/>
  <c r="M70"/>
  <c r="L70"/>
  <c r="F70"/>
  <c r="W68"/>
  <c r="V68"/>
  <c r="U68"/>
  <c r="T68"/>
  <c r="S68"/>
  <c r="R68"/>
  <c r="Q68"/>
  <c r="P68"/>
  <c r="O68"/>
  <c r="N68"/>
  <c r="M68"/>
  <c r="L68"/>
  <c r="J68"/>
  <c r="W66"/>
  <c r="V66"/>
  <c r="U66"/>
  <c r="T66"/>
  <c r="S66"/>
  <c r="R66"/>
  <c r="Q66"/>
  <c r="P66"/>
  <c r="O66"/>
  <c r="N66"/>
  <c r="M66"/>
  <c r="L66"/>
  <c r="G66"/>
  <c r="S64"/>
  <c r="K64"/>
  <c r="J64"/>
  <c r="I64"/>
  <c r="H64"/>
  <c r="G64"/>
  <c r="F64"/>
  <c r="E64"/>
  <c r="D64"/>
  <c r="W62"/>
  <c r="V62"/>
  <c r="U62"/>
  <c r="T62"/>
  <c r="S62"/>
  <c r="R62"/>
  <c r="Q62"/>
  <c r="P62"/>
  <c r="O62"/>
  <c r="N62"/>
  <c r="M62"/>
  <c r="L62"/>
  <c r="G62"/>
  <c r="S60"/>
  <c r="K60"/>
  <c r="J60"/>
  <c r="I60"/>
  <c r="H60"/>
  <c r="G60"/>
  <c r="F60"/>
  <c r="E60"/>
  <c r="D60"/>
  <c r="W58"/>
  <c r="V58"/>
  <c r="U58"/>
  <c r="T58"/>
  <c r="S58"/>
  <c r="R58"/>
  <c r="Q58"/>
  <c r="P58"/>
  <c r="O58"/>
  <c r="N58"/>
  <c r="M58"/>
  <c r="L58"/>
  <c r="G58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W54"/>
  <c r="V54"/>
  <c r="U54"/>
  <c r="T54"/>
  <c r="S54"/>
  <c r="R54"/>
  <c r="Q54"/>
  <c r="P54"/>
  <c r="O54"/>
  <c r="N54"/>
  <c r="M54"/>
  <c r="L54"/>
  <c r="G54"/>
  <c r="S52"/>
  <c r="K52"/>
  <c r="J52"/>
  <c r="I52"/>
  <c r="H52"/>
  <c r="G52"/>
  <c r="F52"/>
  <c r="E52"/>
  <c r="D52"/>
  <c r="W50"/>
  <c r="O50"/>
  <c r="G50"/>
  <c r="S48"/>
  <c r="K48"/>
  <c r="J48"/>
  <c r="I48"/>
  <c r="H48"/>
  <c r="G48"/>
  <c r="F48"/>
  <c r="E48"/>
  <c r="D48"/>
  <c r="W46"/>
  <c r="V46"/>
  <c r="U46"/>
  <c r="T46"/>
  <c r="S46"/>
  <c r="R46"/>
  <c r="Q46"/>
  <c r="P46"/>
  <c r="O46"/>
  <c r="N46"/>
  <c r="M46"/>
  <c r="L46"/>
  <c r="G46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W42"/>
  <c r="V42"/>
  <c r="U42"/>
  <c r="T42"/>
  <c r="S42"/>
  <c r="R42"/>
  <c r="Q42"/>
  <c r="P42"/>
  <c r="O42"/>
  <c r="N42"/>
  <c r="M42"/>
  <c r="L42"/>
  <c r="H42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W38"/>
  <c r="V38"/>
  <c r="U38"/>
  <c r="T38"/>
  <c r="S38"/>
  <c r="R38"/>
  <c r="Q38"/>
  <c r="P38"/>
  <c r="O38"/>
  <c r="N38"/>
  <c r="M38"/>
  <c r="L38"/>
  <c r="H38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P34"/>
  <c r="H34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P30"/>
  <c r="H30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W26"/>
  <c r="V26"/>
  <c r="U26"/>
  <c r="T26"/>
  <c r="S26"/>
  <c r="R26"/>
  <c r="Q26"/>
  <c r="P26"/>
  <c r="O26"/>
  <c r="N26"/>
  <c r="M26"/>
  <c r="L26"/>
  <c r="H26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W22"/>
  <c r="V22"/>
  <c r="U22"/>
  <c r="T22"/>
  <c r="S22"/>
  <c r="R22"/>
  <c r="Q22"/>
  <c r="P22"/>
  <c r="O22"/>
  <c r="N22"/>
  <c r="M22"/>
  <c r="L22"/>
  <c r="I22"/>
  <c r="U20"/>
  <c r="M20"/>
  <c r="E20"/>
  <c r="W18"/>
  <c r="V18"/>
  <c r="U18"/>
  <c r="T18"/>
  <c r="S18"/>
  <c r="R18"/>
  <c r="Q18"/>
  <c r="P18"/>
  <c r="O18"/>
  <c r="N18"/>
  <c r="M18"/>
  <c r="L18"/>
  <c r="I18"/>
  <c r="U16"/>
  <c r="M16"/>
  <c r="E16"/>
  <c r="W14"/>
  <c r="V14"/>
  <c r="U14"/>
  <c r="T14"/>
  <c r="S14"/>
  <c r="R14"/>
  <c r="Q14"/>
  <c r="P14"/>
  <c r="O14"/>
  <c r="N14"/>
  <c r="M14"/>
  <c r="L14"/>
  <c r="I14"/>
  <c r="U12"/>
  <c r="M12"/>
  <c r="E12"/>
  <c r="W10"/>
  <c r="V10"/>
  <c r="U10"/>
  <c r="T10"/>
  <c r="S10"/>
  <c r="R10"/>
  <c r="Q10"/>
  <c r="P10"/>
  <c r="O10"/>
  <c r="N10"/>
  <c r="M10"/>
  <c r="L10"/>
  <c r="I10"/>
  <c r="U8"/>
  <c r="M8"/>
  <c r="E8"/>
  <c r="W6"/>
  <c r="V6"/>
  <c r="U6"/>
  <c r="T6"/>
  <c r="S6"/>
  <c r="R6"/>
  <c r="Q6"/>
  <c r="P6"/>
  <c r="O6"/>
  <c r="N6"/>
  <c r="M6"/>
  <c r="L6"/>
  <c r="I6"/>
  <c r="U4"/>
  <c r="M4"/>
  <c r="E4"/>
  <c r="W2"/>
  <c r="V2"/>
  <c r="U2"/>
  <c r="T2"/>
  <c r="S2"/>
  <c r="R2"/>
  <c r="Q2"/>
  <c r="P2"/>
  <c r="O2"/>
  <c r="N2"/>
  <c r="M2"/>
  <c r="L2"/>
  <c r="I2"/>
  <c r="A2"/>
  <c r="W308" i="5"/>
  <c r="V308"/>
  <c r="U308"/>
  <c r="T308"/>
  <c r="S308"/>
  <c r="R308"/>
  <c r="Q308"/>
  <c r="P308"/>
  <c r="W306"/>
  <c r="V306"/>
  <c r="U306"/>
  <c r="T306"/>
  <c r="S306"/>
  <c r="R306"/>
  <c r="Q306"/>
  <c r="P306"/>
  <c r="O306"/>
  <c r="N306"/>
  <c r="M306"/>
  <c r="L306"/>
  <c r="K306"/>
  <c r="J306"/>
  <c r="I306"/>
  <c r="H306"/>
  <c r="G306"/>
  <c r="F306"/>
  <c r="E306"/>
  <c r="D306"/>
  <c r="W302"/>
  <c r="V302"/>
  <c r="U302"/>
  <c r="T302"/>
  <c r="S302"/>
  <c r="R302"/>
  <c r="Q302"/>
  <c r="P302"/>
  <c r="O302"/>
  <c r="N302"/>
  <c r="M302"/>
  <c r="L302"/>
  <c r="K302"/>
  <c r="J302"/>
  <c r="I302"/>
  <c r="H302"/>
  <c r="G302"/>
  <c r="F302"/>
  <c r="E302"/>
  <c r="D302"/>
  <c r="W298"/>
  <c r="V298"/>
  <c r="U298"/>
  <c r="T298"/>
  <c r="S298"/>
  <c r="R298"/>
  <c r="Q298"/>
  <c r="P298"/>
  <c r="O298"/>
  <c r="N298"/>
  <c r="M298"/>
  <c r="L298"/>
  <c r="K298"/>
  <c r="J298"/>
  <c r="I298"/>
  <c r="H298"/>
  <c r="G298"/>
  <c r="F298"/>
  <c r="E298"/>
  <c r="D298"/>
  <c r="W294"/>
  <c r="V294"/>
  <c r="U294"/>
  <c r="T294"/>
  <c r="S294"/>
  <c r="R294"/>
  <c r="Q294"/>
  <c r="P294"/>
  <c r="O294"/>
  <c r="N294"/>
  <c r="M294"/>
  <c r="L294"/>
  <c r="K294"/>
  <c r="J294"/>
  <c r="I294"/>
  <c r="H294"/>
  <c r="G294"/>
  <c r="F294"/>
  <c r="E294"/>
  <c r="D294"/>
  <c r="W290"/>
  <c r="V290"/>
  <c r="U290"/>
  <c r="T290"/>
  <c r="S290"/>
  <c r="R290"/>
  <c r="Q290"/>
  <c r="P290"/>
  <c r="O290"/>
  <c r="N290"/>
  <c r="M290"/>
  <c r="L290"/>
  <c r="K290"/>
  <c r="J290"/>
  <c r="I290"/>
  <c r="H290"/>
  <c r="G290"/>
  <c r="F290"/>
  <c r="E290"/>
  <c r="D290"/>
  <c r="A288"/>
  <c r="S286"/>
  <c r="R286"/>
  <c r="K286"/>
  <c r="J286"/>
  <c r="W284"/>
  <c r="V284"/>
  <c r="O284"/>
  <c r="N284"/>
  <c r="G284"/>
  <c r="F284"/>
  <c r="S282"/>
  <c r="R282"/>
  <c r="K282"/>
  <c r="J282"/>
  <c r="W280"/>
  <c r="V280"/>
  <c r="O280"/>
  <c r="N280"/>
  <c r="K280"/>
  <c r="G280"/>
  <c r="F280"/>
  <c r="W278"/>
  <c r="S278"/>
  <c r="R278"/>
  <c r="O278"/>
  <c r="K278"/>
  <c r="J278"/>
  <c r="G278"/>
  <c r="W276"/>
  <c r="V276"/>
  <c r="T276"/>
  <c r="S276"/>
  <c r="O276"/>
  <c r="N276"/>
  <c r="L276"/>
  <c r="K276"/>
  <c r="G276"/>
  <c r="F276"/>
  <c r="D276"/>
  <c r="W274"/>
  <c r="S274"/>
  <c r="R274"/>
  <c r="P274"/>
  <c r="O274"/>
  <c r="K274"/>
  <c r="J274"/>
  <c r="H274"/>
  <c r="G274"/>
  <c r="W272"/>
  <c r="V272"/>
  <c r="T272"/>
  <c r="S272"/>
  <c r="O272"/>
  <c r="N272"/>
  <c r="L272"/>
  <c r="K272"/>
  <c r="G272"/>
  <c r="F272"/>
  <c r="D272"/>
  <c r="W270"/>
  <c r="S270"/>
  <c r="R270"/>
  <c r="P270"/>
  <c r="O270"/>
  <c r="K270"/>
  <c r="J270"/>
  <c r="H270"/>
  <c r="G270"/>
  <c r="W268"/>
  <c r="V268"/>
  <c r="T268"/>
  <c r="S268"/>
  <c r="O268"/>
  <c r="N268"/>
  <c r="L268"/>
  <c r="K268"/>
  <c r="H268"/>
  <c r="G268"/>
  <c r="F268"/>
  <c r="E268"/>
  <c r="D268"/>
  <c r="W266"/>
  <c r="V266"/>
  <c r="T266"/>
  <c r="S266"/>
  <c r="R266"/>
  <c r="Q266"/>
  <c r="P266"/>
  <c r="O266"/>
  <c r="N266"/>
  <c r="L266"/>
  <c r="K266"/>
  <c r="J266"/>
  <c r="I266"/>
  <c r="H266"/>
  <c r="G266"/>
  <c r="F266"/>
  <c r="D266"/>
  <c r="A266"/>
  <c r="W264"/>
  <c r="V264"/>
  <c r="U264"/>
  <c r="T264"/>
  <c r="S264"/>
  <c r="R264"/>
  <c r="Q264"/>
  <c r="P264"/>
  <c r="O264"/>
  <c r="N264"/>
  <c r="M264"/>
  <c r="L264"/>
  <c r="K264"/>
  <c r="J264"/>
  <c r="I264"/>
  <c r="H264"/>
  <c r="G264"/>
  <c r="F264"/>
  <c r="E264"/>
  <c r="D264"/>
  <c r="W262"/>
  <c r="V262"/>
  <c r="U262"/>
  <c r="T262"/>
  <c r="S262"/>
  <c r="R262"/>
  <c r="Q262"/>
  <c r="P262"/>
  <c r="O262"/>
  <c r="N262"/>
  <c r="M262"/>
  <c r="L262"/>
  <c r="K262"/>
  <c r="J262"/>
  <c r="I262"/>
  <c r="H262"/>
  <c r="G262"/>
  <c r="F262"/>
  <c r="E262"/>
  <c r="D262"/>
  <c r="W260"/>
  <c r="V260"/>
  <c r="U260"/>
  <c r="T260"/>
  <c r="S260"/>
  <c r="R260"/>
  <c r="Q260"/>
  <c r="P260"/>
  <c r="O260"/>
  <c r="N260"/>
  <c r="M260"/>
  <c r="L260"/>
  <c r="K260"/>
  <c r="J260"/>
  <c r="I260"/>
  <c r="H260"/>
  <c r="G260"/>
  <c r="F260"/>
  <c r="E260"/>
  <c r="D260"/>
  <c r="W258"/>
  <c r="V258"/>
  <c r="U258"/>
  <c r="T258"/>
  <c r="S258"/>
  <c r="R258"/>
  <c r="Q258"/>
  <c r="P258"/>
  <c r="O258"/>
  <c r="N258"/>
  <c r="M258"/>
  <c r="L258"/>
  <c r="K258"/>
  <c r="J258"/>
  <c r="I258"/>
  <c r="H258"/>
  <c r="G258"/>
  <c r="F258"/>
  <c r="E258"/>
  <c r="D258"/>
  <c r="W256"/>
  <c r="V256"/>
  <c r="U256"/>
  <c r="T256"/>
  <c r="S256"/>
  <c r="R256"/>
  <c r="Q256"/>
  <c r="P256"/>
  <c r="O256"/>
  <c r="N256"/>
  <c r="M256"/>
  <c r="L256"/>
  <c r="K256"/>
  <c r="J256"/>
  <c r="I256"/>
  <c r="H256"/>
  <c r="G256"/>
  <c r="F256"/>
  <c r="E256"/>
  <c r="D256"/>
  <c r="W254"/>
  <c r="V254"/>
  <c r="U254"/>
  <c r="T254"/>
  <c r="S254"/>
  <c r="R254"/>
  <c r="Q254"/>
  <c r="P254"/>
  <c r="O254"/>
  <c r="N254"/>
  <c r="M254"/>
  <c r="L254"/>
  <c r="K254"/>
  <c r="J254"/>
  <c r="I254"/>
  <c r="H254"/>
  <c r="G254"/>
  <c r="F254"/>
  <c r="E254"/>
  <c r="D254"/>
  <c r="W252"/>
  <c r="V252"/>
  <c r="U252"/>
  <c r="T252"/>
  <c r="S252"/>
  <c r="R252"/>
  <c r="Q252"/>
  <c r="P252"/>
  <c r="O252"/>
  <c r="N252"/>
  <c r="M252"/>
  <c r="L252"/>
  <c r="K252"/>
  <c r="J252"/>
  <c r="I252"/>
  <c r="H252"/>
  <c r="G252"/>
  <c r="F252"/>
  <c r="E252"/>
  <c r="D252"/>
  <c r="W250"/>
  <c r="V250"/>
  <c r="U250"/>
  <c r="T250"/>
  <c r="S250"/>
  <c r="R250"/>
  <c r="Q250"/>
  <c r="P250"/>
  <c r="O250"/>
  <c r="N250"/>
  <c r="M250"/>
  <c r="L250"/>
  <c r="K250"/>
  <c r="J250"/>
  <c r="I250"/>
  <c r="H250"/>
  <c r="G250"/>
  <c r="F250"/>
  <c r="E250"/>
  <c r="D250"/>
  <c r="W248"/>
  <c r="V248"/>
  <c r="U248"/>
  <c r="T248"/>
  <c r="S248"/>
  <c r="R248"/>
  <c r="Q248"/>
  <c r="P248"/>
  <c r="O248"/>
  <c r="N248"/>
  <c r="M248"/>
  <c r="L248"/>
  <c r="K248"/>
  <c r="J248"/>
  <c r="I248"/>
  <c r="H248"/>
  <c r="G248"/>
  <c r="F248"/>
  <c r="E248"/>
  <c r="D248"/>
  <c r="W246"/>
  <c r="V246"/>
  <c r="U246"/>
  <c r="T246"/>
  <c r="S246"/>
  <c r="R246"/>
  <c r="Q246"/>
  <c r="P246"/>
  <c r="O246"/>
  <c r="N246"/>
  <c r="M246"/>
  <c r="L246"/>
  <c r="K246"/>
  <c r="J246"/>
  <c r="I246"/>
  <c r="H246"/>
  <c r="G246"/>
  <c r="F246"/>
  <c r="E246"/>
  <c r="D246"/>
  <c r="W244"/>
  <c r="V244"/>
  <c r="U244"/>
  <c r="T244"/>
  <c r="S244"/>
  <c r="R244"/>
  <c r="Q244"/>
  <c r="P244"/>
  <c r="O244"/>
  <c r="N244"/>
  <c r="M244"/>
  <c r="L244"/>
  <c r="K244"/>
  <c r="J244"/>
  <c r="I244"/>
  <c r="H244"/>
  <c r="G244"/>
  <c r="F244"/>
  <c r="E244"/>
  <c r="D244"/>
  <c r="W242"/>
  <c r="V242"/>
  <c r="U242"/>
  <c r="T242"/>
  <c r="S242"/>
  <c r="R242"/>
  <c r="Q242"/>
  <c r="P242"/>
  <c r="O242"/>
  <c r="N242"/>
  <c r="M242"/>
  <c r="L242"/>
  <c r="K242"/>
  <c r="J242"/>
  <c r="I242"/>
  <c r="H242"/>
  <c r="G242"/>
  <c r="F242"/>
  <c r="E242"/>
  <c r="D242"/>
  <c r="W240"/>
  <c r="V240"/>
  <c r="U240"/>
  <c r="T240"/>
  <c r="S240"/>
  <c r="R240"/>
  <c r="Q240"/>
  <c r="P240"/>
  <c r="O240"/>
  <c r="N240"/>
  <c r="M240"/>
  <c r="L240"/>
  <c r="K240"/>
  <c r="J240"/>
  <c r="I240"/>
  <c r="H240"/>
  <c r="G240"/>
  <c r="F240"/>
  <c r="E240"/>
  <c r="D240"/>
  <c r="W238"/>
  <c r="V238"/>
  <c r="U238"/>
  <c r="T238"/>
  <c r="S238"/>
  <c r="R238"/>
  <c r="Q238"/>
  <c r="P238"/>
  <c r="O238"/>
  <c r="N238"/>
  <c r="M238"/>
  <c r="L238"/>
  <c r="K238"/>
  <c r="J238"/>
  <c r="I238"/>
  <c r="H238"/>
  <c r="G238"/>
  <c r="F238"/>
  <c r="E238"/>
  <c r="D238"/>
  <c r="W236"/>
  <c r="V236"/>
  <c r="U236"/>
  <c r="T236"/>
  <c r="S236"/>
  <c r="R236"/>
  <c r="Q236"/>
  <c r="P236"/>
  <c r="O236"/>
  <c r="N236"/>
  <c r="M236"/>
  <c r="L236"/>
  <c r="K236"/>
  <c r="J236"/>
  <c r="I236"/>
  <c r="H236"/>
  <c r="G236"/>
  <c r="F236"/>
  <c r="E236"/>
  <c r="D236"/>
  <c r="W234"/>
  <c r="V234"/>
  <c r="U234"/>
  <c r="T234"/>
  <c r="S234"/>
  <c r="R234"/>
  <c r="Q234"/>
  <c r="P234"/>
  <c r="O234"/>
  <c r="N234"/>
  <c r="M234"/>
  <c r="L234"/>
  <c r="K234"/>
  <c r="J234"/>
  <c r="I234"/>
  <c r="H234"/>
  <c r="G234"/>
  <c r="F234"/>
  <c r="E234"/>
  <c r="D234"/>
  <c r="W232"/>
  <c r="V232"/>
  <c r="U232"/>
  <c r="T232"/>
  <c r="S232"/>
  <c r="R232"/>
  <c r="Q232"/>
  <c r="P232"/>
  <c r="O232"/>
  <c r="N232"/>
  <c r="M232"/>
  <c r="L232"/>
  <c r="K232"/>
  <c r="J232"/>
  <c r="I232"/>
  <c r="H232"/>
  <c r="G232"/>
  <c r="F232"/>
  <c r="E232"/>
  <c r="D232"/>
  <c r="W230"/>
  <c r="V230"/>
  <c r="U230"/>
  <c r="T230"/>
  <c r="S230"/>
  <c r="R230"/>
  <c r="Q230"/>
  <c r="P230"/>
  <c r="O230"/>
  <c r="N230"/>
  <c r="M230"/>
  <c r="L230"/>
  <c r="K230"/>
  <c r="J230"/>
  <c r="I230"/>
  <c r="H230"/>
  <c r="G230"/>
  <c r="F230"/>
  <c r="E230"/>
  <c r="D230"/>
  <c r="W228"/>
  <c r="V228"/>
  <c r="U228"/>
  <c r="T228"/>
  <c r="S228"/>
  <c r="R228"/>
  <c r="Q228"/>
  <c r="P228"/>
  <c r="O228"/>
  <c r="N228"/>
  <c r="M228"/>
  <c r="L228"/>
  <c r="K228"/>
  <c r="J228"/>
  <c r="I228"/>
  <c r="H228"/>
  <c r="G228"/>
  <c r="F228"/>
  <c r="E228"/>
  <c r="D228"/>
  <c r="W226"/>
  <c r="V226"/>
  <c r="U226"/>
  <c r="T226"/>
  <c r="S226"/>
  <c r="R226"/>
  <c r="Q226"/>
  <c r="P226"/>
  <c r="O226"/>
  <c r="N226"/>
  <c r="M226"/>
  <c r="L226"/>
  <c r="K226"/>
  <c r="J226"/>
  <c r="I226"/>
  <c r="H226"/>
  <c r="G226"/>
  <c r="F226"/>
  <c r="E226"/>
  <c r="D226"/>
  <c r="W224"/>
  <c r="V224"/>
  <c r="U224"/>
  <c r="T224"/>
  <c r="S224"/>
  <c r="R224"/>
  <c r="Q224"/>
  <c r="P224"/>
  <c r="O224"/>
  <c r="N224"/>
  <c r="M224"/>
  <c r="L224"/>
  <c r="K224"/>
  <c r="J224"/>
  <c r="I224"/>
  <c r="H224"/>
  <c r="G224"/>
  <c r="F224"/>
  <c r="E224"/>
  <c r="D224"/>
  <c r="W222"/>
  <c r="V222"/>
  <c r="U222"/>
  <c r="T222"/>
  <c r="S222"/>
  <c r="R222"/>
  <c r="Q222"/>
  <c r="P222"/>
  <c r="O222"/>
  <c r="N222"/>
  <c r="M222"/>
  <c r="L222"/>
  <c r="K222"/>
  <c r="J222"/>
  <c r="I222"/>
  <c r="H222"/>
  <c r="G222"/>
  <c r="F222"/>
  <c r="E222"/>
  <c r="D222"/>
  <c r="W220"/>
  <c r="V220"/>
  <c r="U220"/>
  <c r="T220"/>
  <c r="S220"/>
  <c r="R220"/>
  <c r="Q220"/>
  <c r="P220"/>
  <c r="O220"/>
  <c r="N220"/>
  <c r="M220"/>
  <c r="L220"/>
  <c r="K220"/>
  <c r="J220"/>
  <c r="I220"/>
  <c r="H220"/>
  <c r="G220"/>
  <c r="F220"/>
  <c r="E220"/>
  <c r="D220"/>
  <c r="W218"/>
  <c r="V218"/>
  <c r="U218"/>
  <c r="T218"/>
  <c r="S218"/>
  <c r="R218"/>
  <c r="Q218"/>
  <c r="P218"/>
  <c r="O218"/>
  <c r="N218"/>
  <c r="M218"/>
  <c r="L218"/>
  <c r="K218"/>
  <c r="J218"/>
  <c r="I218"/>
  <c r="H218"/>
  <c r="G218"/>
  <c r="F218"/>
  <c r="E218"/>
  <c r="D218"/>
  <c r="W216"/>
  <c r="V216"/>
  <c r="U216"/>
  <c r="T216"/>
  <c r="S216"/>
  <c r="R216"/>
  <c r="Q216"/>
  <c r="P216"/>
  <c r="O216"/>
  <c r="N216"/>
  <c r="M216"/>
  <c r="L216"/>
  <c r="K216"/>
  <c r="J216"/>
  <c r="I216"/>
  <c r="H216"/>
  <c r="G216"/>
  <c r="F216"/>
  <c r="E216"/>
  <c r="D216"/>
  <c r="W214"/>
  <c r="V214"/>
  <c r="U214"/>
  <c r="T214"/>
  <c r="S214"/>
  <c r="R214"/>
  <c r="Q214"/>
  <c r="P214"/>
  <c r="O214"/>
  <c r="N214"/>
  <c r="M214"/>
  <c r="L214"/>
  <c r="K214"/>
  <c r="J214"/>
  <c r="I214"/>
  <c r="H214"/>
  <c r="G214"/>
  <c r="F214"/>
  <c r="E214"/>
  <c r="D214"/>
  <c r="W212"/>
  <c r="V212"/>
  <c r="U212"/>
  <c r="T212"/>
  <c r="S212"/>
  <c r="R212"/>
  <c r="Q212"/>
  <c r="P212"/>
  <c r="O212"/>
  <c r="N212"/>
  <c r="M212"/>
  <c r="L212"/>
  <c r="K212"/>
  <c r="J212"/>
  <c r="I212"/>
  <c r="H212"/>
  <c r="G212"/>
  <c r="F212"/>
  <c r="E212"/>
  <c r="D212"/>
  <c r="W210"/>
  <c r="V210"/>
  <c r="U210"/>
  <c r="T210"/>
  <c r="S210"/>
  <c r="R210"/>
  <c r="Q210"/>
  <c r="P210"/>
  <c r="O210"/>
  <c r="N210"/>
  <c r="M210"/>
  <c r="L210"/>
  <c r="K210"/>
  <c r="J210"/>
  <c r="I210"/>
  <c r="H210"/>
  <c r="G210"/>
  <c r="F210"/>
  <c r="E210"/>
  <c r="D210"/>
  <c r="W208"/>
  <c r="V208"/>
  <c r="U208"/>
  <c r="T208"/>
  <c r="S208"/>
  <c r="R208"/>
  <c r="Q208"/>
  <c r="P208"/>
  <c r="O208"/>
  <c r="N208"/>
  <c r="M208"/>
  <c r="L208"/>
  <c r="K208"/>
  <c r="J208"/>
  <c r="I208"/>
  <c r="H208"/>
  <c r="G208"/>
  <c r="F208"/>
  <c r="E208"/>
  <c r="D208"/>
  <c r="W206"/>
  <c r="V206"/>
  <c r="U206"/>
  <c r="T206"/>
  <c r="S206"/>
  <c r="R206"/>
  <c r="Q206"/>
  <c r="P206"/>
  <c r="O206"/>
  <c r="N206"/>
  <c r="M206"/>
  <c r="L206"/>
  <c r="K206"/>
  <c r="J206"/>
  <c r="I206"/>
  <c r="H206"/>
  <c r="G206"/>
  <c r="F206"/>
  <c r="E206"/>
  <c r="D206"/>
  <c r="W204"/>
  <c r="V204"/>
  <c r="U204"/>
  <c r="T204"/>
  <c r="S204"/>
  <c r="R204"/>
  <c r="Q204"/>
  <c r="P204"/>
  <c r="O204"/>
  <c r="N204"/>
  <c r="M204"/>
  <c r="L204"/>
  <c r="K204"/>
  <c r="J204"/>
  <c r="I204"/>
  <c r="H204"/>
  <c r="G204"/>
  <c r="F204"/>
  <c r="E204"/>
  <c r="D204"/>
  <c r="W202"/>
  <c r="V202"/>
  <c r="U202"/>
  <c r="T202"/>
  <c r="S202"/>
  <c r="R202"/>
  <c r="Q202"/>
  <c r="P202"/>
  <c r="O202"/>
  <c r="N202"/>
  <c r="M202"/>
  <c r="L202"/>
  <c r="K202"/>
  <c r="J202"/>
  <c r="I202"/>
  <c r="H202"/>
  <c r="G202"/>
  <c r="F202"/>
  <c r="E202"/>
  <c r="D202"/>
  <c r="W200"/>
  <c r="V200"/>
  <c r="U200"/>
  <c r="T200"/>
  <c r="S200"/>
  <c r="R200"/>
  <c r="Q200"/>
  <c r="P200"/>
  <c r="O200"/>
  <c r="N200"/>
  <c r="M200"/>
  <c r="L200"/>
  <c r="K200"/>
  <c r="J200"/>
  <c r="I200"/>
  <c r="H200"/>
  <c r="G200"/>
  <c r="F200"/>
  <c r="E200"/>
  <c r="D200"/>
  <c r="W198"/>
  <c r="V198"/>
  <c r="U198"/>
  <c r="T198"/>
  <c r="S198"/>
  <c r="R198"/>
  <c r="Q198"/>
  <c r="P198"/>
  <c r="O198"/>
  <c r="N198"/>
  <c r="M198"/>
  <c r="L198"/>
  <c r="K198"/>
  <c r="J198"/>
  <c r="I198"/>
  <c r="H198"/>
  <c r="G198"/>
  <c r="F198"/>
  <c r="E198"/>
  <c r="D198"/>
  <c r="W196"/>
  <c r="V196"/>
  <c r="U196"/>
  <c r="T196"/>
  <c r="S196"/>
  <c r="R196"/>
  <c r="Q196"/>
  <c r="P196"/>
  <c r="O196"/>
  <c r="N196"/>
  <c r="M196"/>
  <c r="L196"/>
  <c r="K196"/>
  <c r="J196"/>
  <c r="I196"/>
  <c r="H196"/>
  <c r="G196"/>
  <c r="F196"/>
  <c r="E196"/>
  <c r="D196"/>
  <c r="W194"/>
  <c r="V194"/>
  <c r="U194"/>
  <c r="T194"/>
  <c r="S194"/>
  <c r="R194"/>
  <c r="Q194"/>
  <c r="P194"/>
  <c r="O194"/>
  <c r="N194"/>
  <c r="M194"/>
  <c r="L194"/>
  <c r="K194"/>
  <c r="J194"/>
  <c r="I194"/>
  <c r="H194"/>
  <c r="G194"/>
  <c r="F194"/>
  <c r="E194"/>
  <c r="D194"/>
  <c r="W192"/>
  <c r="V192"/>
  <c r="U192"/>
  <c r="T192"/>
  <c r="S192"/>
  <c r="R192"/>
  <c r="Q192"/>
  <c r="P192"/>
  <c r="O192"/>
  <c r="N192"/>
  <c r="M192"/>
  <c r="L192"/>
  <c r="K192"/>
  <c r="J192"/>
  <c r="I192"/>
  <c r="H192"/>
  <c r="G192"/>
  <c r="F192"/>
  <c r="E192"/>
  <c r="D192"/>
  <c r="W190"/>
  <c r="V190"/>
  <c r="U190"/>
  <c r="T190"/>
  <c r="S190"/>
  <c r="R190"/>
  <c r="Q190"/>
  <c r="P190"/>
  <c r="O190"/>
  <c r="N190"/>
  <c r="M190"/>
  <c r="L190"/>
  <c r="K190"/>
  <c r="J190"/>
  <c r="I190"/>
  <c r="H190"/>
  <c r="G190"/>
  <c r="F190"/>
  <c r="E190"/>
  <c r="D190"/>
  <c r="W188"/>
  <c r="V188"/>
  <c r="U188"/>
  <c r="T188"/>
  <c r="S188"/>
  <c r="R188"/>
  <c r="Q188"/>
  <c r="P188"/>
  <c r="O188"/>
  <c r="N188"/>
  <c r="M188"/>
  <c r="L188"/>
  <c r="K188"/>
  <c r="J188"/>
  <c r="I188"/>
  <c r="H188"/>
  <c r="G188"/>
  <c r="F188"/>
  <c r="E188"/>
  <c r="D188"/>
  <c r="W186"/>
  <c r="V186"/>
  <c r="U186"/>
  <c r="T186"/>
  <c r="S186"/>
  <c r="R186"/>
  <c r="Q186"/>
  <c r="P186"/>
  <c r="O186"/>
  <c r="N186"/>
  <c r="M186"/>
  <c r="L186"/>
  <c r="K186"/>
  <c r="J186"/>
  <c r="I186"/>
  <c r="H186"/>
  <c r="G186"/>
  <c r="F186"/>
  <c r="E186"/>
  <c r="D186"/>
  <c r="W184"/>
  <c r="V184"/>
  <c r="U184"/>
  <c r="T184"/>
  <c r="S184"/>
  <c r="R184"/>
  <c r="Q184"/>
  <c r="P184"/>
  <c r="O184"/>
  <c r="N184"/>
  <c r="M184"/>
  <c r="L184"/>
  <c r="K184"/>
  <c r="J184"/>
  <c r="I184"/>
  <c r="H184"/>
  <c r="G184"/>
  <c r="F184"/>
  <c r="E184"/>
  <c r="D184"/>
  <c r="W182"/>
  <c r="V182"/>
  <c r="U182"/>
  <c r="T182"/>
  <c r="S182"/>
  <c r="R182"/>
  <c r="Q182"/>
  <c r="P182"/>
  <c r="O182"/>
  <c r="N182"/>
  <c r="M182"/>
  <c r="L182"/>
  <c r="K182"/>
  <c r="J182"/>
  <c r="I182"/>
  <c r="H182"/>
  <c r="G182"/>
  <c r="F182"/>
  <c r="E182"/>
  <c r="D182"/>
  <c r="W180"/>
  <c r="V180"/>
  <c r="U180"/>
  <c r="T180"/>
  <c r="S180"/>
  <c r="R180"/>
  <c r="Q180"/>
  <c r="P180"/>
  <c r="O180"/>
  <c r="N180"/>
  <c r="M180"/>
  <c r="L180"/>
  <c r="K180"/>
  <c r="J180"/>
  <c r="I180"/>
  <c r="H180"/>
  <c r="G180"/>
  <c r="F180"/>
  <c r="E180"/>
  <c r="D180"/>
  <c r="W178"/>
  <c r="V178"/>
  <c r="U178"/>
  <c r="T178"/>
  <c r="S178"/>
  <c r="R178"/>
  <c r="Q178"/>
  <c r="P178"/>
  <c r="O178"/>
  <c r="N178"/>
  <c r="M178"/>
  <c r="L178"/>
  <c r="K178"/>
  <c r="J178"/>
  <c r="I178"/>
  <c r="H178"/>
  <c r="G178"/>
  <c r="F178"/>
  <c r="E178"/>
  <c r="D178"/>
  <c r="W176"/>
  <c r="V176"/>
  <c r="U176"/>
  <c r="T176"/>
  <c r="S176"/>
  <c r="R176"/>
  <c r="Q176"/>
  <c r="P176"/>
  <c r="O176"/>
  <c r="N176"/>
  <c r="M176"/>
  <c r="L176"/>
  <c r="K176"/>
  <c r="J176"/>
  <c r="I176"/>
  <c r="H176"/>
  <c r="G176"/>
  <c r="F176"/>
  <c r="E176"/>
  <c r="D176"/>
  <c r="W174"/>
  <c r="V174"/>
  <c r="U174"/>
  <c r="T174"/>
  <c r="S174"/>
  <c r="R174"/>
  <c r="Q174"/>
  <c r="P174"/>
  <c r="O174"/>
  <c r="N174"/>
  <c r="M174"/>
  <c r="L174"/>
  <c r="K174"/>
  <c r="J174"/>
  <c r="I174"/>
  <c r="H174"/>
  <c r="G174"/>
  <c r="F174"/>
  <c r="E174"/>
  <c r="D174"/>
  <c r="W172"/>
  <c r="V172"/>
  <c r="U172"/>
  <c r="T172"/>
  <c r="S172"/>
  <c r="R172"/>
  <c r="Q172"/>
  <c r="P172"/>
  <c r="O172"/>
  <c r="N172"/>
  <c r="M172"/>
  <c r="L172"/>
  <c r="K172"/>
  <c r="J172"/>
  <c r="I172"/>
  <c r="H172"/>
  <c r="G172"/>
  <c r="F172"/>
  <c r="E172"/>
  <c r="D172"/>
  <c r="W170"/>
  <c r="V170"/>
  <c r="U170"/>
  <c r="T170"/>
  <c r="S170"/>
  <c r="R170"/>
  <c r="Q170"/>
  <c r="P170"/>
  <c r="O170"/>
  <c r="N170"/>
  <c r="M170"/>
  <c r="L170"/>
  <c r="K170"/>
  <c r="J170"/>
  <c r="I170"/>
  <c r="H170"/>
  <c r="G170"/>
  <c r="F170"/>
  <c r="E170"/>
  <c r="D170"/>
  <c r="W168"/>
  <c r="V168"/>
  <c r="U168"/>
  <c r="T168"/>
  <c r="S168"/>
  <c r="R168"/>
  <c r="Q168"/>
  <c r="P168"/>
  <c r="O168"/>
  <c r="N168"/>
  <c r="M168"/>
  <c r="L168"/>
  <c r="K168"/>
  <c r="J168"/>
  <c r="I168"/>
  <c r="H168"/>
  <c r="G168"/>
  <c r="F168"/>
  <c r="E168"/>
  <c r="D168"/>
  <c r="W166"/>
  <c r="V166"/>
  <c r="U166"/>
  <c r="T166"/>
  <c r="S166"/>
  <c r="R166"/>
  <c r="Q166"/>
  <c r="P166"/>
  <c r="O166"/>
  <c r="N166"/>
  <c r="M166"/>
  <c r="L166"/>
  <c r="K166"/>
  <c r="J166"/>
  <c r="I166"/>
  <c r="H166"/>
  <c r="G166"/>
  <c r="F166"/>
  <c r="E166"/>
  <c r="D166"/>
  <c r="W164"/>
  <c r="V164"/>
  <c r="U164"/>
  <c r="T164"/>
  <c r="S164"/>
  <c r="R164"/>
  <c r="Q164"/>
  <c r="P164"/>
  <c r="O164"/>
  <c r="N164"/>
  <c r="M164"/>
  <c r="L164"/>
  <c r="K164"/>
  <c r="J164"/>
  <c r="I164"/>
  <c r="H164"/>
  <c r="G164"/>
  <c r="F164"/>
  <c r="E164"/>
  <c r="D164"/>
  <c r="W162"/>
  <c r="V162"/>
  <c r="U162"/>
  <c r="T162"/>
  <c r="S162"/>
  <c r="R162"/>
  <c r="Q162"/>
  <c r="P162"/>
  <c r="O162"/>
  <c r="N162"/>
  <c r="M162"/>
  <c r="L162"/>
  <c r="K162"/>
  <c r="J162"/>
  <c r="I162"/>
  <c r="H162"/>
  <c r="G162"/>
  <c r="F162"/>
  <c r="E162"/>
  <c r="D162"/>
  <c r="W160"/>
  <c r="V160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D160"/>
  <c r="W158"/>
  <c r="V158"/>
  <c r="U158"/>
  <c r="T158"/>
  <c r="S158"/>
  <c r="R158"/>
  <c r="Q158"/>
  <c r="P158"/>
  <c r="O158"/>
  <c r="N158"/>
  <c r="M158"/>
  <c r="L158"/>
  <c r="K158"/>
  <c r="J158"/>
  <c r="I158"/>
  <c r="H158"/>
  <c r="G158"/>
  <c r="F158"/>
  <c r="E158"/>
  <c r="D158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D156"/>
  <c r="W154"/>
  <c r="V154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D154"/>
  <c r="W152"/>
  <c r="V152"/>
  <c r="U152"/>
  <c r="T152"/>
  <c r="S152"/>
  <c r="R152"/>
  <c r="Q152"/>
  <c r="P152"/>
  <c r="O152"/>
  <c r="N152"/>
  <c r="M152"/>
  <c r="L152"/>
  <c r="K152"/>
  <c r="J152"/>
  <c r="I152"/>
  <c r="H152"/>
  <c r="G152"/>
  <c r="F152"/>
  <c r="E152"/>
  <c r="D152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F150"/>
  <c r="E150"/>
  <c r="D150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D148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D146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D144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D142"/>
  <c r="W140"/>
  <c r="V140"/>
  <c r="U140"/>
  <c r="T140"/>
  <c r="S140"/>
  <c r="R140"/>
  <c r="Q140"/>
  <c r="P140"/>
  <c r="O140"/>
  <c r="N140"/>
  <c r="M140"/>
  <c r="L140"/>
  <c r="K140"/>
  <c r="J140"/>
  <c r="I140"/>
  <c r="H140"/>
  <c r="G140"/>
  <c r="F140"/>
  <c r="E140"/>
  <c r="D140"/>
  <c r="W138"/>
  <c r="V138"/>
  <c r="U138"/>
  <c r="T138"/>
  <c r="S138"/>
  <c r="R138"/>
  <c r="Q138"/>
  <c r="P138"/>
  <c r="O138"/>
  <c r="N138"/>
  <c r="M138"/>
  <c r="L138"/>
  <c r="K138"/>
  <c r="J138"/>
  <c r="I138"/>
  <c r="H138"/>
  <c r="G138"/>
  <c r="F138"/>
  <c r="E138"/>
  <c r="D138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D136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D134"/>
  <c r="W132"/>
  <c r="V132"/>
  <c r="U132"/>
  <c r="T132"/>
  <c r="S132"/>
  <c r="R132"/>
  <c r="Q132"/>
  <c r="P132"/>
  <c r="O132"/>
  <c r="N132"/>
  <c r="M132"/>
  <c r="L132"/>
  <c r="K132"/>
  <c r="J132"/>
  <c r="I132"/>
  <c r="H132"/>
  <c r="G132"/>
  <c r="F132"/>
  <c r="E132"/>
  <c r="D132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D128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D126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W116"/>
  <c r="V116"/>
  <c r="U116"/>
  <c r="T116"/>
  <c r="S116"/>
  <c r="R116"/>
  <c r="Q116"/>
  <c r="P116"/>
  <c r="O116"/>
  <c r="N116"/>
  <c r="M116"/>
  <c r="L116"/>
  <c r="K116"/>
  <c r="J116"/>
  <c r="I116"/>
  <c r="H116"/>
  <c r="G116"/>
  <c r="F116"/>
  <c r="E116"/>
  <c r="D116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S110"/>
  <c r="K110"/>
  <c r="W108"/>
  <c r="V108"/>
  <c r="U108"/>
  <c r="T108"/>
  <c r="S108"/>
  <c r="R108"/>
  <c r="Q108"/>
  <c r="P108"/>
  <c r="O108"/>
  <c r="G108"/>
  <c r="S106"/>
  <c r="K106"/>
  <c r="W104"/>
  <c r="V104"/>
  <c r="U104"/>
  <c r="T104"/>
  <c r="S104"/>
  <c r="R104"/>
  <c r="Q104"/>
  <c r="P104"/>
  <c r="O104"/>
  <c r="G104"/>
  <c r="S102"/>
  <c r="K102"/>
  <c r="W100"/>
  <c r="V100"/>
  <c r="U100"/>
  <c r="T100"/>
  <c r="S100"/>
  <c r="R100"/>
  <c r="Q100"/>
  <c r="P100"/>
  <c r="O100"/>
  <c r="G100"/>
  <c r="S98"/>
  <c r="K98"/>
  <c r="W96"/>
  <c r="V96"/>
  <c r="U96"/>
  <c r="T96"/>
  <c r="S96"/>
  <c r="R96"/>
  <c r="Q96"/>
  <c r="P96"/>
  <c r="O96"/>
  <c r="G96"/>
  <c r="S94"/>
  <c r="K94"/>
  <c r="W92"/>
  <c r="V92"/>
  <c r="U92"/>
  <c r="T92"/>
  <c r="S92"/>
  <c r="R92"/>
  <c r="Q92"/>
  <c r="P92"/>
  <c r="O92"/>
  <c r="G92"/>
  <c r="S90"/>
  <c r="K90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A24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A2"/>
  <c r="W308" i="4"/>
  <c r="V308"/>
  <c r="U308"/>
  <c r="T308"/>
  <c r="S308"/>
  <c r="R308"/>
  <c r="Q308"/>
  <c r="P308"/>
  <c r="W306"/>
  <c r="V306"/>
  <c r="U306"/>
  <c r="T306"/>
  <c r="S306"/>
  <c r="R306"/>
  <c r="Q306"/>
  <c r="P306"/>
  <c r="O306"/>
  <c r="N306"/>
  <c r="M306"/>
  <c r="L306"/>
  <c r="K306"/>
  <c r="J306"/>
  <c r="I306"/>
  <c r="H306"/>
  <c r="G306"/>
  <c r="F306"/>
  <c r="E306"/>
  <c r="D306"/>
  <c r="W302"/>
  <c r="V302"/>
  <c r="U302"/>
  <c r="T302"/>
  <c r="S302"/>
  <c r="R302"/>
  <c r="Q302"/>
  <c r="P302"/>
  <c r="O302"/>
  <c r="N302"/>
  <c r="M302"/>
  <c r="L302"/>
  <c r="K302"/>
  <c r="J302"/>
  <c r="I302"/>
  <c r="H302"/>
  <c r="G302"/>
  <c r="F302"/>
  <c r="E302"/>
  <c r="D302"/>
  <c r="D300"/>
  <c r="W298"/>
  <c r="V298"/>
  <c r="U298"/>
  <c r="T298"/>
  <c r="S298"/>
  <c r="R298"/>
  <c r="Q298"/>
  <c r="P298"/>
  <c r="O298"/>
  <c r="N298"/>
  <c r="M298"/>
  <c r="L298"/>
  <c r="K298"/>
  <c r="J298"/>
  <c r="I298"/>
  <c r="H298"/>
  <c r="G298"/>
  <c r="F298"/>
  <c r="E298"/>
  <c r="D298"/>
  <c r="W294"/>
  <c r="V294"/>
  <c r="U294"/>
  <c r="T294"/>
  <c r="S294"/>
  <c r="R294"/>
  <c r="Q294"/>
  <c r="P294"/>
  <c r="O294"/>
  <c r="N294"/>
  <c r="M294"/>
  <c r="L294"/>
  <c r="K294"/>
  <c r="J294"/>
  <c r="I294"/>
  <c r="H294"/>
  <c r="G294"/>
  <c r="F294"/>
  <c r="E294"/>
  <c r="D294"/>
  <c r="W290"/>
  <c r="V290"/>
  <c r="U290"/>
  <c r="T290"/>
  <c r="S290"/>
  <c r="R290"/>
  <c r="Q290"/>
  <c r="P290"/>
  <c r="O290"/>
  <c r="N290"/>
  <c r="M290"/>
  <c r="L290"/>
  <c r="K290"/>
  <c r="J290"/>
  <c r="I290"/>
  <c r="H290"/>
  <c r="G290"/>
  <c r="F290"/>
  <c r="E290"/>
  <c r="D290"/>
  <c r="A288"/>
  <c r="W286"/>
  <c r="V286"/>
  <c r="U286"/>
  <c r="T286"/>
  <c r="S286"/>
  <c r="R286"/>
  <c r="Q286"/>
  <c r="P286"/>
  <c r="O286"/>
  <c r="N286"/>
  <c r="M286"/>
  <c r="L286"/>
  <c r="K286"/>
  <c r="J286"/>
  <c r="I286"/>
  <c r="H286"/>
  <c r="G286"/>
  <c r="F286"/>
  <c r="E286"/>
  <c r="D286"/>
  <c r="W284"/>
  <c r="V284"/>
  <c r="U284"/>
  <c r="T284"/>
  <c r="S284"/>
  <c r="R284"/>
  <c r="Q284"/>
  <c r="P284"/>
  <c r="O284"/>
  <c r="N284"/>
  <c r="M284"/>
  <c r="L284"/>
  <c r="K284"/>
  <c r="J284"/>
  <c r="I284"/>
  <c r="H284"/>
  <c r="G284"/>
  <c r="F284"/>
  <c r="E284"/>
  <c r="D284"/>
  <c r="W282"/>
  <c r="V282"/>
  <c r="U282"/>
  <c r="T282"/>
  <c r="S282"/>
  <c r="R282"/>
  <c r="Q282"/>
  <c r="P282"/>
  <c r="O282"/>
  <c r="N282"/>
  <c r="M282"/>
  <c r="L282"/>
  <c r="K282"/>
  <c r="J282"/>
  <c r="I282"/>
  <c r="H282"/>
  <c r="G282"/>
  <c r="F282"/>
  <c r="E282"/>
  <c r="D282"/>
  <c r="W280"/>
  <c r="V280"/>
  <c r="U280"/>
  <c r="T280"/>
  <c r="S280"/>
  <c r="R280"/>
  <c r="Q280"/>
  <c r="P280"/>
  <c r="O280"/>
  <c r="N280"/>
  <c r="M280"/>
  <c r="L280"/>
  <c r="K280"/>
  <c r="J280"/>
  <c r="I280"/>
  <c r="H280"/>
  <c r="G280"/>
  <c r="F280"/>
  <c r="E280"/>
  <c r="D280"/>
  <c r="W278"/>
  <c r="V278"/>
  <c r="U278"/>
  <c r="T278"/>
  <c r="S278"/>
  <c r="R278"/>
  <c r="Q278"/>
  <c r="P278"/>
  <c r="O278"/>
  <c r="N278"/>
  <c r="M278"/>
  <c r="L278"/>
  <c r="K278"/>
  <c r="J278"/>
  <c r="I278"/>
  <c r="H278"/>
  <c r="G278"/>
  <c r="F278"/>
  <c r="E278"/>
  <c r="D278"/>
  <c r="W276"/>
  <c r="V276"/>
  <c r="U276"/>
  <c r="T276"/>
  <c r="S276"/>
  <c r="R276"/>
  <c r="Q276"/>
  <c r="P276"/>
  <c r="O276"/>
  <c r="N276"/>
  <c r="M276"/>
  <c r="L276"/>
  <c r="K276"/>
  <c r="J276"/>
  <c r="I276"/>
  <c r="H276"/>
  <c r="G276"/>
  <c r="F276"/>
  <c r="E276"/>
  <c r="D276"/>
  <c r="W274"/>
  <c r="V274"/>
  <c r="U274"/>
  <c r="T274"/>
  <c r="S274"/>
  <c r="R274"/>
  <c r="Q274"/>
  <c r="P274"/>
  <c r="O274"/>
  <c r="N274"/>
  <c r="M274"/>
  <c r="L274"/>
  <c r="K274"/>
  <c r="J274"/>
  <c r="I274"/>
  <c r="H274"/>
  <c r="G274"/>
  <c r="F274"/>
  <c r="E274"/>
  <c r="D274"/>
  <c r="W272"/>
  <c r="V272"/>
  <c r="U272"/>
  <c r="T272"/>
  <c r="S272"/>
  <c r="R272"/>
  <c r="Q272"/>
  <c r="P272"/>
  <c r="O272"/>
  <c r="N272"/>
  <c r="M272"/>
  <c r="L272"/>
  <c r="K272"/>
  <c r="J272"/>
  <c r="I272"/>
  <c r="H272"/>
  <c r="G272"/>
  <c r="F272"/>
  <c r="E272"/>
  <c r="D272"/>
  <c r="W270"/>
  <c r="V270"/>
  <c r="U270"/>
  <c r="T270"/>
  <c r="S270"/>
  <c r="R270"/>
  <c r="Q270"/>
  <c r="P270"/>
  <c r="O270"/>
  <c r="N270"/>
  <c r="M270"/>
  <c r="L270"/>
  <c r="K270"/>
  <c r="J270"/>
  <c r="I270"/>
  <c r="H270"/>
  <c r="G270"/>
  <c r="F270"/>
  <c r="E270"/>
  <c r="D270"/>
  <c r="W268"/>
  <c r="V268"/>
  <c r="U268"/>
  <c r="T268"/>
  <c r="S268"/>
  <c r="R268"/>
  <c r="Q268"/>
  <c r="P268"/>
  <c r="O268"/>
  <c r="N268"/>
  <c r="M268"/>
  <c r="L268"/>
  <c r="K268"/>
  <c r="J268"/>
  <c r="I268"/>
  <c r="H268"/>
  <c r="G268"/>
  <c r="F268"/>
  <c r="E268"/>
  <c r="D268"/>
  <c r="W266"/>
  <c r="V266"/>
  <c r="U266"/>
  <c r="T266"/>
  <c r="S266"/>
  <c r="R266"/>
  <c r="Q266"/>
  <c r="P266"/>
  <c r="O266"/>
  <c r="N266"/>
  <c r="M266"/>
  <c r="L266"/>
  <c r="K266"/>
  <c r="J266"/>
  <c r="I266"/>
  <c r="H266"/>
  <c r="G266"/>
  <c r="F266"/>
  <c r="E266"/>
  <c r="D266"/>
  <c r="A266"/>
  <c r="W264"/>
  <c r="V264"/>
  <c r="U264"/>
  <c r="T264"/>
  <c r="S264"/>
  <c r="R264"/>
  <c r="Q264"/>
  <c r="P264"/>
  <c r="O264"/>
  <c r="N264"/>
  <c r="M264"/>
  <c r="L264"/>
  <c r="K264"/>
  <c r="J264"/>
  <c r="I264"/>
  <c r="H264"/>
  <c r="G264"/>
  <c r="F264"/>
  <c r="E264"/>
  <c r="D264"/>
  <c r="W262"/>
  <c r="V262"/>
  <c r="U262"/>
  <c r="T262"/>
  <c r="S262"/>
  <c r="R262"/>
  <c r="Q262"/>
  <c r="P262"/>
  <c r="O262"/>
  <c r="N262"/>
  <c r="M262"/>
  <c r="L262"/>
  <c r="K262"/>
  <c r="J262"/>
  <c r="I262"/>
  <c r="H262"/>
  <c r="G262"/>
  <c r="F262"/>
  <c r="E262"/>
  <c r="D262"/>
  <c r="W260"/>
  <c r="V260"/>
  <c r="U260"/>
  <c r="T260"/>
  <c r="S260"/>
  <c r="R260"/>
  <c r="Q260"/>
  <c r="P260"/>
  <c r="O260"/>
  <c r="N260"/>
  <c r="M260"/>
  <c r="L260"/>
  <c r="K260"/>
  <c r="J260"/>
  <c r="I260"/>
  <c r="H260"/>
  <c r="G260"/>
  <c r="F260"/>
  <c r="E260"/>
  <c r="D260"/>
  <c r="W258"/>
  <c r="V258"/>
  <c r="U258"/>
  <c r="T258"/>
  <c r="S258"/>
  <c r="R258"/>
  <c r="Q258"/>
  <c r="P258"/>
  <c r="O258"/>
  <c r="N258"/>
  <c r="M258"/>
  <c r="L258"/>
  <c r="K258"/>
  <c r="J258"/>
  <c r="I258"/>
  <c r="H258"/>
  <c r="G258"/>
  <c r="F258"/>
  <c r="E258"/>
  <c r="D258"/>
  <c r="W256"/>
  <c r="V256"/>
  <c r="U256"/>
  <c r="T256"/>
  <c r="S256"/>
  <c r="R256"/>
  <c r="Q256"/>
  <c r="P256"/>
  <c r="O256"/>
  <c r="N256"/>
  <c r="M256"/>
  <c r="L256"/>
  <c r="K256"/>
  <c r="J256"/>
  <c r="I256"/>
  <c r="H256"/>
  <c r="G256"/>
  <c r="F256"/>
  <c r="E256"/>
  <c r="D256"/>
  <c r="W254"/>
  <c r="V254"/>
  <c r="U254"/>
  <c r="T254"/>
  <c r="S254"/>
  <c r="R254"/>
  <c r="Q254"/>
  <c r="P254"/>
  <c r="O254"/>
  <c r="N254"/>
  <c r="M254"/>
  <c r="L254"/>
  <c r="K254"/>
  <c r="J254"/>
  <c r="I254"/>
  <c r="H254"/>
  <c r="G254"/>
  <c r="F254"/>
  <c r="E254"/>
  <c r="D254"/>
  <c r="W252"/>
  <c r="V252"/>
  <c r="U252"/>
  <c r="T252"/>
  <c r="S252"/>
  <c r="R252"/>
  <c r="Q252"/>
  <c r="P252"/>
  <c r="O252"/>
  <c r="N252"/>
  <c r="M252"/>
  <c r="L252"/>
  <c r="K252"/>
  <c r="J252"/>
  <c r="I252"/>
  <c r="H252"/>
  <c r="G252"/>
  <c r="F252"/>
  <c r="E252"/>
  <c r="D252"/>
  <c r="W250"/>
  <c r="V250"/>
  <c r="U250"/>
  <c r="T250"/>
  <c r="S250"/>
  <c r="R250"/>
  <c r="Q250"/>
  <c r="P250"/>
  <c r="O250"/>
  <c r="N250"/>
  <c r="M250"/>
  <c r="L250"/>
  <c r="K250"/>
  <c r="J250"/>
  <c r="I250"/>
  <c r="H250"/>
  <c r="G250"/>
  <c r="F250"/>
  <c r="E250"/>
  <c r="D250"/>
  <c r="W248"/>
  <c r="V248"/>
  <c r="U248"/>
  <c r="T248"/>
  <c r="S248"/>
  <c r="R248"/>
  <c r="Q248"/>
  <c r="P248"/>
  <c r="O248"/>
  <c r="N248"/>
  <c r="M248"/>
  <c r="L248"/>
  <c r="K248"/>
  <c r="J248"/>
  <c r="I248"/>
  <c r="H248"/>
  <c r="G248"/>
  <c r="F248"/>
  <c r="E248"/>
  <c r="D248"/>
  <c r="W246"/>
  <c r="V246"/>
  <c r="U246"/>
  <c r="T246"/>
  <c r="S246"/>
  <c r="R246"/>
  <c r="Q246"/>
  <c r="P246"/>
  <c r="O246"/>
  <c r="N246"/>
  <c r="M246"/>
  <c r="L246"/>
  <c r="K246"/>
  <c r="J246"/>
  <c r="I246"/>
  <c r="H246"/>
  <c r="G246"/>
  <c r="F246"/>
  <c r="E246"/>
  <c r="D246"/>
  <c r="W244"/>
  <c r="V244"/>
  <c r="U244"/>
  <c r="T244"/>
  <c r="S244"/>
  <c r="R244"/>
  <c r="Q244"/>
  <c r="P244"/>
  <c r="O244"/>
  <c r="N244"/>
  <c r="M244"/>
  <c r="L244"/>
  <c r="K244"/>
  <c r="J244"/>
  <c r="I244"/>
  <c r="H244"/>
  <c r="G244"/>
  <c r="F244"/>
  <c r="E244"/>
  <c r="D244"/>
  <c r="W242"/>
  <c r="V242"/>
  <c r="U242"/>
  <c r="T242"/>
  <c r="S242"/>
  <c r="R242"/>
  <c r="Q242"/>
  <c r="P242"/>
  <c r="O242"/>
  <c r="N242"/>
  <c r="M242"/>
  <c r="L242"/>
  <c r="K242"/>
  <c r="J242"/>
  <c r="I242"/>
  <c r="H242"/>
  <c r="G242"/>
  <c r="F242"/>
  <c r="E242"/>
  <c r="D242"/>
  <c r="W240"/>
  <c r="V240"/>
  <c r="U240"/>
  <c r="T240"/>
  <c r="S240"/>
  <c r="R240"/>
  <c r="Q240"/>
  <c r="P240"/>
  <c r="O240"/>
  <c r="N240"/>
  <c r="M240"/>
  <c r="L240"/>
  <c r="K240"/>
  <c r="J240"/>
  <c r="I240"/>
  <c r="H240"/>
  <c r="G240"/>
  <c r="F240"/>
  <c r="E240"/>
  <c r="D240"/>
  <c r="W238"/>
  <c r="V238"/>
  <c r="U238"/>
  <c r="T238"/>
  <c r="S238"/>
  <c r="R238"/>
  <c r="Q238"/>
  <c r="P238"/>
  <c r="O238"/>
  <c r="N238"/>
  <c r="M238"/>
  <c r="L238"/>
  <c r="K238"/>
  <c r="J238"/>
  <c r="I238"/>
  <c r="H238"/>
  <c r="G238"/>
  <c r="F238"/>
  <c r="E238"/>
  <c r="D238"/>
  <c r="W236"/>
  <c r="V236"/>
  <c r="U236"/>
  <c r="T236"/>
  <c r="S236"/>
  <c r="R236"/>
  <c r="Q236"/>
  <c r="P236"/>
  <c r="O236"/>
  <c r="N236"/>
  <c r="M236"/>
  <c r="L236"/>
  <c r="K236"/>
  <c r="J236"/>
  <c r="I236"/>
  <c r="H236"/>
  <c r="G236"/>
  <c r="F236"/>
  <c r="E236"/>
  <c r="D236"/>
  <c r="W234"/>
  <c r="V234"/>
  <c r="U234"/>
  <c r="T234"/>
  <c r="S234"/>
  <c r="R234"/>
  <c r="Q234"/>
  <c r="P234"/>
  <c r="O234"/>
  <c r="N234"/>
  <c r="M234"/>
  <c r="L234"/>
  <c r="K234"/>
  <c r="J234"/>
  <c r="I234"/>
  <c r="H234"/>
  <c r="G234"/>
  <c r="F234"/>
  <c r="E234"/>
  <c r="D234"/>
  <c r="W232"/>
  <c r="V232"/>
  <c r="U232"/>
  <c r="T232"/>
  <c r="S232"/>
  <c r="R232"/>
  <c r="Q232"/>
  <c r="P232"/>
  <c r="O232"/>
  <c r="N232"/>
  <c r="M232"/>
  <c r="L232"/>
  <c r="K232"/>
  <c r="J232"/>
  <c r="I232"/>
  <c r="H232"/>
  <c r="G232"/>
  <c r="F232"/>
  <c r="E232"/>
  <c r="D232"/>
  <c r="W230"/>
  <c r="V230"/>
  <c r="U230"/>
  <c r="T230"/>
  <c r="S230"/>
  <c r="R230"/>
  <c r="Q230"/>
  <c r="P230"/>
  <c r="O230"/>
  <c r="N230"/>
  <c r="M230"/>
  <c r="L230"/>
  <c r="K230"/>
  <c r="J230"/>
  <c r="I230"/>
  <c r="H230"/>
  <c r="G230"/>
  <c r="F230"/>
  <c r="E230"/>
  <c r="D230"/>
  <c r="W228"/>
  <c r="V228"/>
  <c r="U228"/>
  <c r="T228"/>
  <c r="S228"/>
  <c r="R228"/>
  <c r="Q228"/>
  <c r="P228"/>
  <c r="O228"/>
  <c r="N228"/>
  <c r="M228"/>
  <c r="L228"/>
  <c r="K228"/>
  <c r="J228"/>
  <c r="I228"/>
  <c r="H228"/>
  <c r="G228"/>
  <c r="F228"/>
  <c r="E228"/>
  <c r="D228"/>
  <c r="W226"/>
  <c r="V226"/>
  <c r="U226"/>
  <c r="T226"/>
  <c r="S226"/>
  <c r="R226"/>
  <c r="Q226"/>
  <c r="P226"/>
  <c r="O226"/>
  <c r="N226"/>
  <c r="M226"/>
  <c r="L226"/>
  <c r="K226"/>
  <c r="J226"/>
  <c r="I226"/>
  <c r="H226"/>
  <c r="G226"/>
  <c r="F226"/>
  <c r="E226"/>
  <c r="D226"/>
  <c r="W224"/>
  <c r="V224"/>
  <c r="U224"/>
  <c r="T224"/>
  <c r="S224"/>
  <c r="R224"/>
  <c r="Q224"/>
  <c r="P224"/>
  <c r="O224"/>
  <c r="N224"/>
  <c r="M224"/>
  <c r="L224"/>
  <c r="K224"/>
  <c r="J224"/>
  <c r="I224"/>
  <c r="H224"/>
  <c r="G224"/>
  <c r="F224"/>
  <c r="E224"/>
  <c r="D224"/>
  <c r="W222"/>
  <c r="V222"/>
  <c r="U222"/>
  <c r="T222"/>
  <c r="S222"/>
  <c r="R222"/>
  <c r="Q222"/>
  <c r="P222"/>
  <c r="O222"/>
  <c r="N222"/>
  <c r="M222"/>
  <c r="L222"/>
  <c r="K222"/>
  <c r="J222"/>
  <c r="I222"/>
  <c r="H222"/>
  <c r="G222"/>
  <c r="F222"/>
  <c r="E222"/>
  <c r="D222"/>
  <c r="W220"/>
  <c r="V220"/>
  <c r="U220"/>
  <c r="T220"/>
  <c r="S220"/>
  <c r="R220"/>
  <c r="Q220"/>
  <c r="P220"/>
  <c r="O220"/>
  <c r="N220"/>
  <c r="M220"/>
  <c r="L220"/>
  <c r="K220"/>
  <c r="J220"/>
  <c r="I220"/>
  <c r="H220"/>
  <c r="G220"/>
  <c r="F220"/>
  <c r="E220"/>
  <c r="D220"/>
  <c r="W218"/>
  <c r="V218"/>
  <c r="U218"/>
  <c r="T218"/>
  <c r="S218"/>
  <c r="R218"/>
  <c r="Q218"/>
  <c r="P218"/>
  <c r="O218"/>
  <c r="N218"/>
  <c r="M218"/>
  <c r="L218"/>
  <c r="K218"/>
  <c r="J218"/>
  <c r="I218"/>
  <c r="H218"/>
  <c r="G218"/>
  <c r="F218"/>
  <c r="E218"/>
  <c r="D218"/>
  <c r="W216"/>
  <c r="V216"/>
  <c r="U216"/>
  <c r="T216"/>
  <c r="S216"/>
  <c r="R216"/>
  <c r="Q216"/>
  <c r="P216"/>
  <c r="O216"/>
  <c r="N216"/>
  <c r="M216"/>
  <c r="L216"/>
  <c r="K216"/>
  <c r="J216"/>
  <c r="I216"/>
  <c r="H216"/>
  <c r="G216"/>
  <c r="F216"/>
  <c r="E216"/>
  <c r="D216"/>
  <c r="W214"/>
  <c r="V214"/>
  <c r="U214"/>
  <c r="T214"/>
  <c r="S214"/>
  <c r="R214"/>
  <c r="Q214"/>
  <c r="P214"/>
  <c r="O214"/>
  <c r="N214"/>
  <c r="M214"/>
  <c r="L214"/>
  <c r="K214"/>
  <c r="J214"/>
  <c r="I214"/>
  <c r="H214"/>
  <c r="G214"/>
  <c r="F214"/>
  <c r="E214"/>
  <c r="D214"/>
  <c r="W212"/>
  <c r="V212"/>
  <c r="U212"/>
  <c r="T212"/>
  <c r="S212"/>
  <c r="R212"/>
  <c r="Q212"/>
  <c r="P212"/>
  <c r="O212"/>
  <c r="N212"/>
  <c r="M212"/>
  <c r="L212"/>
  <c r="K212"/>
  <c r="J212"/>
  <c r="I212"/>
  <c r="H212"/>
  <c r="G212"/>
  <c r="F212"/>
  <c r="E212"/>
  <c r="D212"/>
  <c r="W210"/>
  <c r="V210"/>
  <c r="U210"/>
  <c r="T210"/>
  <c r="S210"/>
  <c r="R210"/>
  <c r="Q210"/>
  <c r="P210"/>
  <c r="O210"/>
  <c r="N210"/>
  <c r="M210"/>
  <c r="L210"/>
  <c r="K210"/>
  <c r="J210"/>
  <c r="I210"/>
  <c r="H210"/>
  <c r="G210"/>
  <c r="F210"/>
  <c r="E210"/>
  <c r="D210"/>
  <c r="W208"/>
  <c r="V208"/>
  <c r="U208"/>
  <c r="T208"/>
  <c r="S208"/>
  <c r="R208"/>
  <c r="Q208"/>
  <c r="P208"/>
  <c r="O208"/>
  <c r="N208"/>
  <c r="M208"/>
  <c r="L208"/>
  <c r="K208"/>
  <c r="J208"/>
  <c r="I208"/>
  <c r="H208"/>
  <c r="G208"/>
  <c r="F208"/>
  <c r="E208"/>
  <c r="D208"/>
  <c r="W206"/>
  <c r="V206"/>
  <c r="U206"/>
  <c r="T206"/>
  <c r="S206"/>
  <c r="R206"/>
  <c r="Q206"/>
  <c r="P206"/>
  <c r="O206"/>
  <c r="N206"/>
  <c r="M206"/>
  <c r="L206"/>
  <c r="K206"/>
  <c r="J206"/>
  <c r="I206"/>
  <c r="H206"/>
  <c r="G206"/>
  <c r="F206"/>
  <c r="E206"/>
  <c r="D206"/>
  <c r="W204"/>
  <c r="V204"/>
  <c r="U204"/>
  <c r="T204"/>
  <c r="S204"/>
  <c r="R204"/>
  <c r="Q204"/>
  <c r="P204"/>
  <c r="O204"/>
  <c r="N204"/>
  <c r="M204"/>
  <c r="L204"/>
  <c r="K204"/>
  <c r="J204"/>
  <c r="I204"/>
  <c r="H204"/>
  <c r="G204"/>
  <c r="F204"/>
  <c r="E204"/>
  <c r="D204"/>
  <c r="W202"/>
  <c r="V202"/>
  <c r="U202"/>
  <c r="T202"/>
  <c r="S202"/>
  <c r="R202"/>
  <c r="Q202"/>
  <c r="P202"/>
  <c r="O202"/>
  <c r="N202"/>
  <c r="M202"/>
  <c r="L202"/>
  <c r="K202"/>
  <c r="J202"/>
  <c r="I202"/>
  <c r="H202"/>
  <c r="G202"/>
  <c r="F202"/>
  <c r="E202"/>
  <c r="D202"/>
  <c r="W200"/>
  <c r="V200"/>
  <c r="U200"/>
  <c r="T200"/>
  <c r="S200"/>
  <c r="R200"/>
  <c r="Q200"/>
  <c r="P200"/>
  <c r="O200"/>
  <c r="N200"/>
  <c r="M200"/>
  <c r="L200"/>
  <c r="K200"/>
  <c r="J200"/>
  <c r="I200"/>
  <c r="H200"/>
  <c r="G200"/>
  <c r="F200"/>
  <c r="E200"/>
  <c r="D200"/>
  <c r="W198"/>
  <c r="V198"/>
  <c r="U198"/>
  <c r="T198"/>
  <c r="S198"/>
  <c r="R198"/>
  <c r="Q198"/>
  <c r="P198"/>
  <c r="O198"/>
  <c r="N198"/>
  <c r="M198"/>
  <c r="L198"/>
  <c r="K198"/>
  <c r="J198"/>
  <c r="I198"/>
  <c r="H198"/>
  <c r="G198"/>
  <c r="F198"/>
  <c r="E198"/>
  <c r="D198"/>
  <c r="W196"/>
  <c r="V196"/>
  <c r="U196"/>
  <c r="T196"/>
  <c r="S196"/>
  <c r="R196"/>
  <c r="Q196"/>
  <c r="P196"/>
  <c r="O196"/>
  <c r="N196"/>
  <c r="M196"/>
  <c r="L196"/>
  <c r="K196"/>
  <c r="J196"/>
  <c r="I196"/>
  <c r="H196"/>
  <c r="G196"/>
  <c r="F196"/>
  <c r="E196"/>
  <c r="D196"/>
  <c r="W194"/>
  <c r="V194"/>
  <c r="U194"/>
  <c r="T194"/>
  <c r="S194"/>
  <c r="R194"/>
  <c r="Q194"/>
  <c r="P194"/>
  <c r="O194"/>
  <c r="N194"/>
  <c r="M194"/>
  <c r="L194"/>
  <c r="K194"/>
  <c r="J194"/>
  <c r="I194"/>
  <c r="H194"/>
  <c r="G194"/>
  <c r="F194"/>
  <c r="E194"/>
  <c r="D194"/>
  <c r="W192"/>
  <c r="V192"/>
  <c r="U192"/>
  <c r="T192"/>
  <c r="S192"/>
  <c r="R192"/>
  <c r="Q192"/>
  <c r="P192"/>
  <c r="O192"/>
  <c r="N192"/>
  <c r="M192"/>
  <c r="L192"/>
  <c r="K192"/>
  <c r="J192"/>
  <c r="I192"/>
  <c r="H192"/>
  <c r="G192"/>
  <c r="F192"/>
  <c r="E192"/>
  <c r="D192"/>
  <c r="W190"/>
  <c r="V190"/>
  <c r="U190"/>
  <c r="T190"/>
  <c r="S190"/>
  <c r="R190"/>
  <c r="Q190"/>
  <c r="P190"/>
  <c r="O190"/>
  <c r="N190"/>
  <c r="M190"/>
  <c r="L190"/>
  <c r="K190"/>
  <c r="J190"/>
  <c r="I190"/>
  <c r="H190"/>
  <c r="G190"/>
  <c r="F190"/>
  <c r="E190"/>
  <c r="D190"/>
  <c r="W188"/>
  <c r="V188"/>
  <c r="U188"/>
  <c r="T188"/>
  <c r="S188"/>
  <c r="R188"/>
  <c r="Q188"/>
  <c r="P188"/>
  <c r="O188"/>
  <c r="N188"/>
  <c r="M188"/>
  <c r="L188"/>
  <c r="K188"/>
  <c r="J188"/>
  <c r="I188"/>
  <c r="H188"/>
  <c r="G188"/>
  <c r="F188"/>
  <c r="E188"/>
  <c r="D188"/>
  <c r="W186"/>
  <c r="V186"/>
  <c r="U186"/>
  <c r="T186"/>
  <c r="S186"/>
  <c r="R186"/>
  <c r="Q186"/>
  <c r="P186"/>
  <c r="O186"/>
  <c r="N186"/>
  <c r="M186"/>
  <c r="L186"/>
  <c r="K186"/>
  <c r="J186"/>
  <c r="I186"/>
  <c r="H186"/>
  <c r="G186"/>
  <c r="F186"/>
  <c r="E186"/>
  <c r="D186"/>
  <c r="W184"/>
  <c r="V184"/>
  <c r="U184"/>
  <c r="T184"/>
  <c r="S184"/>
  <c r="R184"/>
  <c r="Q184"/>
  <c r="P184"/>
  <c r="O184"/>
  <c r="N184"/>
  <c r="M184"/>
  <c r="L184"/>
  <c r="K184"/>
  <c r="J184"/>
  <c r="I184"/>
  <c r="H184"/>
  <c r="G184"/>
  <c r="F184"/>
  <c r="E184"/>
  <c r="D184"/>
  <c r="W182"/>
  <c r="V182"/>
  <c r="U182"/>
  <c r="T182"/>
  <c r="S182"/>
  <c r="R182"/>
  <c r="Q182"/>
  <c r="P182"/>
  <c r="O182"/>
  <c r="N182"/>
  <c r="M182"/>
  <c r="L182"/>
  <c r="K182"/>
  <c r="J182"/>
  <c r="I182"/>
  <c r="H182"/>
  <c r="G182"/>
  <c r="F182"/>
  <c r="E182"/>
  <c r="D182"/>
  <c r="W180"/>
  <c r="V180"/>
  <c r="U180"/>
  <c r="T180"/>
  <c r="S180"/>
  <c r="R180"/>
  <c r="Q180"/>
  <c r="P180"/>
  <c r="O180"/>
  <c r="N180"/>
  <c r="M180"/>
  <c r="L180"/>
  <c r="K180"/>
  <c r="J180"/>
  <c r="I180"/>
  <c r="H180"/>
  <c r="G180"/>
  <c r="F180"/>
  <c r="E180"/>
  <c r="D180"/>
  <c r="W178"/>
  <c r="V178"/>
  <c r="U178"/>
  <c r="T178"/>
  <c r="S178"/>
  <c r="R178"/>
  <c r="Q178"/>
  <c r="P178"/>
  <c r="O178"/>
  <c r="N178"/>
  <c r="M178"/>
  <c r="L178"/>
  <c r="K178"/>
  <c r="J178"/>
  <c r="I178"/>
  <c r="H178"/>
  <c r="G178"/>
  <c r="F178"/>
  <c r="E178"/>
  <c r="D178"/>
  <c r="W176"/>
  <c r="V176"/>
  <c r="U176"/>
  <c r="T176"/>
  <c r="S176"/>
  <c r="R176"/>
  <c r="Q176"/>
  <c r="P176"/>
  <c r="O176"/>
  <c r="N176"/>
  <c r="M176"/>
  <c r="L176"/>
  <c r="K176"/>
  <c r="J176"/>
  <c r="I176"/>
  <c r="H176"/>
  <c r="G176"/>
  <c r="F176"/>
  <c r="E176"/>
  <c r="D176"/>
  <c r="W174"/>
  <c r="V174"/>
  <c r="U174"/>
  <c r="T174"/>
  <c r="S174"/>
  <c r="R174"/>
  <c r="Q174"/>
  <c r="P174"/>
  <c r="O174"/>
  <c r="N174"/>
  <c r="M174"/>
  <c r="L174"/>
  <c r="K174"/>
  <c r="J174"/>
  <c r="I174"/>
  <c r="H174"/>
  <c r="G174"/>
  <c r="F174"/>
  <c r="E174"/>
  <c r="D174"/>
  <c r="W172"/>
  <c r="V172"/>
  <c r="U172"/>
  <c r="T172"/>
  <c r="S172"/>
  <c r="R172"/>
  <c r="Q172"/>
  <c r="P172"/>
  <c r="O172"/>
  <c r="N172"/>
  <c r="M172"/>
  <c r="L172"/>
  <c r="K172"/>
  <c r="J172"/>
  <c r="I172"/>
  <c r="H172"/>
  <c r="G172"/>
  <c r="F172"/>
  <c r="E172"/>
  <c r="D172"/>
  <c r="W170"/>
  <c r="V170"/>
  <c r="U170"/>
  <c r="T170"/>
  <c r="S170"/>
  <c r="R170"/>
  <c r="Q170"/>
  <c r="P170"/>
  <c r="O170"/>
  <c r="N170"/>
  <c r="M170"/>
  <c r="L170"/>
  <c r="K170"/>
  <c r="J170"/>
  <c r="I170"/>
  <c r="H170"/>
  <c r="G170"/>
  <c r="F170"/>
  <c r="E170"/>
  <c r="D170"/>
  <c r="W168"/>
  <c r="V168"/>
  <c r="U168"/>
  <c r="T168"/>
  <c r="S168"/>
  <c r="R168"/>
  <c r="Q168"/>
  <c r="P168"/>
  <c r="O168"/>
  <c r="N168"/>
  <c r="M168"/>
  <c r="L168"/>
  <c r="K168"/>
  <c r="J168"/>
  <c r="I168"/>
  <c r="H168"/>
  <c r="G168"/>
  <c r="F168"/>
  <c r="E168"/>
  <c r="D168"/>
  <c r="W166"/>
  <c r="V166"/>
  <c r="U166"/>
  <c r="T166"/>
  <c r="S166"/>
  <c r="R166"/>
  <c r="Q166"/>
  <c r="P166"/>
  <c r="O166"/>
  <c r="N166"/>
  <c r="M166"/>
  <c r="L166"/>
  <c r="K166"/>
  <c r="J166"/>
  <c r="I166"/>
  <c r="H166"/>
  <c r="G166"/>
  <c r="F166"/>
  <c r="E166"/>
  <c r="D166"/>
  <c r="W164"/>
  <c r="V164"/>
  <c r="U164"/>
  <c r="T164"/>
  <c r="S164"/>
  <c r="R164"/>
  <c r="Q164"/>
  <c r="P164"/>
  <c r="O164"/>
  <c r="N164"/>
  <c r="M164"/>
  <c r="L164"/>
  <c r="K164"/>
  <c r="J164"/>
  <c r="I164"/>
  <c r="H164"/>
  <c r="G164"/>
  <c r="F164"/>
  <c r="E164"/>
  <c r="D164"/>
  <c r="W162"/>
  <c r="V162"/>
  <c r="U162"/>
  <c r="T162"/>
  <c r="S162"/>
  <c r="R162"/>
  <c r="Q162"/>
  <c r="P162"/>
  <c r="O162"/>
  <c r="N162"/>
  <c r="M162"/>
  <c r="L162"/>
  <c r="K162"/>
  <c r="J162"/>
  <c r="I162"/>
  <c r="H162"/>
  <c r="G162"/>
  <c r="F162"/>
  <c r="E162"/>
  <c r="D162"/>
  <c r="W160"/>
  <c r="V160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D160"/>
  <c r="W158"/>
  <c r="V158"/>
  <c r="U158"/>
  <c r="T158"/>
  <c r="S158"/>
  <c r="R158"/>
  <c r="Q158"/>
  <c r="P158"/>
  <c r="O158"/>
  <c r="N158"/>
  <c r="M158"/>
  <c r="L158"/>
  <c r="K158"/>
  <c r="J158"/>
  <c r="I158"/>
  <c r="H158"/>
  <c r="G158"/>
  <c r="F158"/>
  <c r="E158"/>
  <c r="D158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D156"/>
  <c r="W154"/>
  <c r="V154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D154"/>
  <c r="W152"/>
  <c r="V152"/>
  <c r="U152"/>
  <c r="T152"/>
  <c r="S152"/>
  <c r="R152"/>
  <c r="Q152"/>
  <c r="P152"/>
  <c r="O152"/>
  <c r="N152"/>
  <c r="M152"/>
  <c r="L152"/>
  <c r="K152"/>
  <c r="J152"/>
  <c r="I152"/>
  <c r="H152"/>
  <c r="G152"/>
  <c r="F152"/>
  <c r="E152"/>
  <c r="D152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F150"/>
  <c r="E150"/>
  <c r="D150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D148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D146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D144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D142"/>
  <c r="W140"/>
  <c r="V140"/>
  <c r="U140"/>
  <c r="T140"/>
  <c r="S140"/>
  <c r="R140"/>
  <c r="Q140"/>
  <c r="P140"/>
  <c r="O140"/>
  <c r="N140"/>
  <c r="M140"/>
  <c r="L140"/>
  <c r="K140"/>
  <c r="J140"/>
  <c r="I140"/>
  <c r="H140"/>
  <c r="G140"/>
  <c r="F140"/>
  <c r="E140"/>
  <c r="D140"/>
  <c r="W138"/>
  <c r="V138"/>
  <c r="U138"/>
  <c r="T138"/>
  <c r="S138"/>
  <c r="R138"/>
  <c r="Q138"/>
  <c r="P138"/>
  <c r="O138"/>
  <c r="N138"/>
  <c r="M138"/>
  <c r="L138"/>
  <c r="K138"/>
  <c r="J138"/>
  <c r="I138"/>
  <c r="H138"/>
  <c r="G138"/>
  <c r="F138"/>
  <c r="E138"/>
  <c r="D138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D136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D134"/>
  <c r="W132"/>
  <c r="V132"/>
  <c r="U132"/>
  <c r="T132"/>
  <c r="S132"/>
  <c r="R132"/>
  <c r="Q132"/>
  <c r="P132"/>
  <c r="O132"/>
  <c r="N132"/>
  <c r="M132"/>
  <c r="L132"/>
  <c r="K132"/>
  <c r="J132"/>
  <c r="I132"/>
  <c r="H132"/>
  <c r="G132"/>
  <c r="F132"/>
  <c r="E132"/>
  <c r="D132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D128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D126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W116"/>
  <c r="V116"/>
  <c r="U116"/>
  <c r="T116"/>
  <c r="S116"/>
  <c r="R116"/>
  <c r="Q116"/>
  <c r="P116"/>
  <c r="O116"/>
  <c r="N116"/>
  <c r="M116"/>
  <c r="L116"/>
  <c r="K116"/>
  <c r="J116"/>
  <c r="I116"/>
  <c r="H116"/>
  <c r="G116"/>
  <c r="F116"/>
  <c r="E116"/>
  <c r="D116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Q110"/>
  <c r="I110"/>
  <c r="W108"/>
  <c r="V108"/>
  <c r="U108"/>
  <c r="T108"/>
  <c r="S108"/>
  <c r="R108"/>
  <c r="Q108"/>
  <c r="P108"/>
  <c r="M108"/>
  <c r="E108"/>
  <c r="Q106"/>
  <c r="I106"/>
  <c r="W104"/>
  <c r="V104"/>
  <c r="U104"/>
  <c r="T104"/>
  <c r="S104"/>
  <c r="R104"/>
  <c r="Q104"/>
  <c r="P104"/>
  <c r="M104"/>
  <c r="E104"/>
  <c r="Q102"/>
  <c r="I102"/>
  <c r="W100"/>
  <c r="V100"/>
  <c r="U100"/>
  <c r="T100"/>
  <c r="S100"/>
  <c r="R100"/>
  <c r="Q100"/>
  <c r="P100"/>
  <c r="M100"/>
  <c r="E100"/>
  <c r="Q98"/>
  <c r="I98"/>
  <c r="W96"/>
  <c r="V96"/>
  <c r="U96"/>
  <c r="T96"/>
  <c r="S96"/>
  <c r="R96"/>
  <c r="Q96"/>
  <c r="P96"/>
  <c r="M96"/>
  <c r="E96"/>
  <c r="Q94"/>
  <c r="I94"/>
  <c r="W92"/>
  <c r="V92"/>
  <c r="U92"/>
  <c r="T92"/>
  <c r="S92"/>
  <c r="R92"/>
  <c r="Q92"/>
  <c r="P92"/>
  <c r="M92"/>
  <c r="E92"/>
  <c r="Q90"/>
  <c r="I90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A24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A2"/>
  <c r="W308" i="3"/>
  <c r="V308"/>
  <c r="U308"/>
  <c r="T308"/>
  <c r="S308"/>
  <c r="R308"/>
  <c r="Q308"/>
  <c r="P308"/>
  <c r="O308"/>
  <c r="N308"/>
  <c r="M308"/>
  <c r="L308"/>
  <c r="K308"/>
  <c r="J308"/>
  <c r="W306"/>
  <c r="V306"/>
  <c r="U306"/>
  <c r="T306"/>
  <c r="S306"/>
  <c r="R306"/>
  <c r="Q306"/>
  <c r="P306"/>
  <c r="O306"/>
  <c r="N306"/>
  <c r="M306"/>
  <c r="L306"/>
  <c r="K306"/>
  <c r="J306"/>
  <c r="I306"/>
  <c r="H306"/>
  <c r="G306"/>
  <c r="F306"/>
  <c r="E306"/>
  <c r="D306"/>
  <c r="W302"/>
  <c r="V302"/>
  <c r="U302"/>
  <c r="T302"/>
  <c r="S302"/>
  <c r="R302"/>
  <c r="Q302"/>
  <c r="P302"/>
  <c r="O302"/>
  <c r="N302"/>
  <c r="M302"/>
  <c r="L302"/>
  <c r="K302"/>
  <c r="J302"/>
  <c r="I302"/>
  <c r="H302"/>
  <c r="G302"/>
  <c r="F302"/>
  <c r="E302"/>
  <c r="D302"/>
  <c r="W298"/>
  <c r="V298"/>
  <c r="U298"/>
  <c r="T298"/>
  <c r="S298"/>
  <c r="R298"/>
  <c r="Q298"/>
  <c r="P298"/>
  <c r="O298"/>
  <c r="N298"/>
  <c r="M298"/>
  <c r="L298"/>
  <c r="K298"/>
  <c r="J298"/>
  <c r="I298"/>
  <c r="H298"/>
  <c r="G298"/>
  <c r="F298"/>
  <c r="E298"/>
  <c r="D298"/>
  <c r="R296"/>
  <c r="W294"/>
  <c r="V294"/>
  <c r="U294"/>
  <c r="T294"/>
  <c r="S294"/>
  <c r="R294"/>
  <c r="Q294"/>
  <c r="P294"/>
  <c r="O294"/>
  <c r="N294"/>
  <c r="M294"/>
  <c r="L294"/>
  <c r="K294"/>
  <c r="J294"/>
  <c r="I294"/>
  <c r="H294"/>
  <c r="G294"/>
  <c r="F294"/>
  <c r="E294"/>
  <c r="D294"/>
  <c r="W290"/>
  <c r="V290"/>
  <c r="U290"/>
  <c r="T290"/>
  <c r="S290"/>
  <c r="R290"/>
  <c r="Q290"/>
  <c r="P290"/>
  <c r="O290"/>
  <c r="N290"/>
  <c r="M290"/>
  <c r="L290"/>
  <c r="K290"/>
  <c r="J290"/>
  <c r="I290"/>
  <c r="H290"/>
  <c r="G290"/>
  <c r="F290"/>
  <c r="E290"/>
  <c r="D290"/>
  <c r="A288"/>
  <c r="W286"/>
  <c r="V286"/>
  <c r="U286"/>
  <c r="T286"/>
  <c r="S286"/>
  <c r="R286"/>
  <c r="Q286"/>
  <c r="P286"/>
  <c r="O286"/>
  <c r="N286"/>
  <c r="M286"/>
  <c r="L286"/>
  <c r="K286"/>
  <c r="J286"/>
  <c r="I286"/>
  <c r="H286"/>
  <c r="G286"/>
  <c r="F286"/>
  <c r="E286"/>
  <c r="D286"/>
  <c r="W284"/>
  <c r="V284"/>
  <c r="U284"/>
  <c r="T284"/>
  <c r="S284"/>
  <c r="R284"/>
  <c r="Q284"/>
  <c r="P284"/>
  <c r="O284"/>
  <c r="N284"/>
  <c r="M284"/>
  <c r="L284"/>
  <c r="K284"/>
  <c r="J284"/>
  <c r="I284"/>
  <c r="H284"/>
  <c r="G284"/>
  <c r="F284"/>
  <c r="E284"/>
  <c r="D284"/>
  <c r="W282"/>
  <c r="V282"/>
  <c r="U282"/>
  <c r="T282"/>
  <c r="S282"/>
  <c r="R282"/>
  <c r="Q282"/>
  <c r="P282"/>
  <c r="O282"/>
  <c r="N282"/>
  <c r="M282"/>
  <c r="L282"/>
  <c r="K282"/>
  <c r="J282"/>
  <c r="I282"/>
  <c r="H282"/>
  <c r="G282"/>
  <c r="F282"/>
  <c r="E282"/>
  <c r="D282"/>
  <c r="W280"/>
  <c r="V280"/>
  <c r="U280"/>
  <c r="T280"/>
  <c r="S280"/>
  <c r="R280"/>
  <c r="Q280"/>
  <c r="P280"/>
  <c r="O280"/>
  <c r="N280"/>
  <c r="M280"/>
  <c r="L280"/>
  <c r="K280"/>
  <c r="J280"/>
  <c r="I280"/>
  <c r="H280"/>
  <c r="G280"/>
  <c r="F280"/>
  <c r="E280"/>
  <c r="D280"/>
  <c r="W278"/>
  <c r="V278"/>
  <c r="U278"/>
  <c r="T278"/>
  <c r="S278"/>
  <c r="R278"/>
  <c r="Q278"/>
  <c r="P278"/>
  <c r="O278"/>
  <c r="N278"/>
  <c r="M278"/>
  <c r="L278"/>
  <c r="K278"/>
  <c r="J278"/>
  <c r="I278"/>
  <c r="H278"/>
  <c r="G278"/>
  <c r="F278"/>
  <c r="E278"/>
  <c r="D278"/>
  <c r="W276"/>
  <c r="V276"/>
  <c r="U276"/>
  <c r="T276"/>
  <c r="S276"/>
  <c r="R276"/>
  <c r="Q276"/>
  <c r="P276"/>
  <c r="O276"/>
  <c r="N276"/>
  <c r="M276"/>
  <c r="L276"/>
  <c r="K276"/>
  <c r="J276"/>
  <c r="I276"/>
  <c r="H276"/>
  <c r="G276"/>
  <c r="F276"/>
  <c r="E276"/>
  <c r="D276"/>
  <c r="W274"/>
  <c r="V274"/>
  <c r="U274"/>
  <c r="T274"/>
  <c r="S274"/>
  <c r="R274"/>
  <c r="Q274"/>
  <c r="P274"/>
  <c r="O274"/>
  <c r="N274"/>
  <c r="M274"/>
  <c r="L274"/>
  <c r="K274"/>
  <c r="J274"/>
  <c r="I274"/>
  <c r="H274"/>
  <c r="G274"/>
  <c r="F274"/>
  <c r="E274"/>
  <c r="D274"/>
  <c r="W272"/>
  <c r="V272"/>
  <c r="U272"/>
  <c r="T272"/>
  <c r="S272"/>
  <c r="R272"/>
  <c r="Q272"/>
  <c r="P272"/>
  <c r="O272"/>
  <c r="N272"/>
  <c r="M272"/>
  <c r="L272"/>
  <c r="K272"/>
  <c r="J272"/>
  <c r="I272"/>
  <c r="H272"/>
  <c r="G272"/>
  <c r="F272"/>
  <c r="E272"/>
  <c r="D272"/>
  <c r="W270"/>
  <c r="V270"/>
  <c r="U270"/>
  <c r="T270"/>
  <c r="S270"/>
  <c r="R270"/>
  <c r="Q270"/>
  <c r="P270"/>
  <c r="O270"/>
  <c r="N270"/>
  <c r="M270"/>
  <c r="L270"/>
  <c r="K270"/>
  <c r="J270"/>
  <c r="I270"/>
  <c r="H270"/>
  <c r="G270"/>
  <c r="F270"/>
  <c r="E270"/>
  <c r="D270"/>
  <c r="W268"/>
  <c r="V268"/>
  <c r="U268"/>
  <c r="T268"/>
  <c r="S268"/>
  <c r="R268"/>
  <c r="Q268"/>
  <c r="P268"/>
  <c r="O268"/>
  <c r="N268"/>
  <c r="M268"/>
  <c r="L268"/>
  <c r="K268"/>
  <c r="J268"/>
  <c r="I268"/>
  <c r="H268"/>
  <c r="G268"/>
  <c r="F268"/>
  <c r="E268"/>
  <c r="D268"/>
  <c r="W266"/>
  <c r="V266"/>
  <c r="U266"/>
  <c r="T266"/>
  <c r="S266"/>
  <c r="R266"/>
  <c r="Q266"/>
  <c r="P266"/>
  <c r="O266"/>
  <c r="N266"/>
  <c r="M266"/>
  <c r="L266"/>
  <c r="K266"/>
  <c r="J266"/>
  <c r="I266"/>
  <c r="H266"/>
  <c r="G266"/>
  <c r="F266"/>
  <c r="E266"/>
  <c r="D266"/>
  <c r="A266"/>
  <c r="W264"/>
  <c r="V264"/>
  <c r="U264"/>
  <c r="T264"/>
  <c r="S264"/>
  <c r="R264"/>
  <c r="Q264"/>
  <c r="P264"/>
  <c r="O264"/>
  <c r="N264"/>
  <c r="M264"/>
  <c r="L264"/>
  <c r="K264"/>
  <c r="J264"/>
  <c r="I264"/>
  <c r="H264"/>
  <c r="G264"/>
  <c r="F264"/>
  <c r="E264"/>
  <c r="D264"/>
  <c r="W262"/>
  <c r="V262"/>
  <c r="U262"/>
  <c r="T262"/>
  <c r="S262"/>
  <c r="R262"/>
  <c r="Q262"/>
  <c r="P262"/>
  <c r="O262"/>
  <c r="N262"/>
  <c r="M262"/>
  <c r="L262"/>
  <c r="K262"/>
  <c r="J262"/>
  <c r="I262"/>
  <c r="H262"/>
  <c r="G262"/>
  <c r="F262"/>
  <c r="E262"/>
  <c r="D262"/>
  <c r="W260"/>
  <c r="V260"/>
  <c r="U260"/>
  <c r="T260"/>
  <c r="S260"/>
  <c r="R260"/>
  <c r="Q260"/>
  <c r="P260"/>
  <c r="O260"/>
  <c r="N260"/>
  <c r="M260"/>
  <c r="L260"/>
  <c r="K260"/>
  <c r="J260"/>
  <c r="I260"/>
  <c r="H260"/>
  <c r="G260"/>
  <c r="F260"/>
  <c r="E260"/>
  <c r="D260"/>
  <c r="W258"/>
  <c r="V258"/>
  <c r="U258"/>
  <c r="T258"/>
  <c r="S258"/>
  <c r="R258"/>
  <c r="Q258"/>
  <c r="P258"/>
  <c r="O258"/>
  <c r="N258"/>
  <c r="M258"/>
  <c r="L258"/>
  <c r="K258"/>
  <c r="J258"/>
  <c r="I258"/>
  <c r="H258"/>
  <c r="G258"/>
  <c r="F258"/>
  <c r="E258"/>
  <c r="D258"/>
  <c r="W256"/>
  <c r="V256"/>
  <c r="U256"/>
  <c r="T256"/>
  <c r="S256"/>
  <c r="R256"/>
  <c r="Q256"/>
  <c r="P256"/>
  <c r="O256"/>
  <c r="N256"/>
  <c r="M256"/>
  <c r="L256"/>
  <c r="K256"/>
  <c r="J256"/>
  <c r="I256"/>
  <c r="H256"/>
  <c r="G256"/>
  <c r="F256"/>
  <c r="E256"/>
  <c r="D256"/>
  <c r="W254"/>
  <c r="V254"/>
  <c r="U254"/>
  <c r="T254"/>
  <c r="S254"/>
  <c r="R254"/>
  <c r="Q254"/>
  <c r="P254"/>
  <c r="O254"/>
  <c r="N254"/>
  <c r="M254"/>
  <c r="L254"/>
  <c r="K254"/>
  <c r="J254"/>
  <c r="I254"/>
  <c r="H254"/>
  <c r="G254"/>
  <c r="F254"/>
  <c r="E254"/>
  <c r="D254"/>
  <c r="W252"/>
  <c r="V252"/>
  <c r="U252"/>
  <c r="T252"/>
  <c r="S252"/>
  <c r="R252"/>
  <c r="Q252"/>
  <c r="P252"/>
  <c r="O252"/>
  <c r="N252"/>
  <c r="M252"/>
  <c r="L252"/>
  <c r="K252"/>
  <c r="J252"/>
  <c r="I252"/>
  <c r="H252"/>
  <c r="G252"/>
  <c r="F252"/>
  <c r="E252"/>
  <c r="D252"/>
  <c r="W250"/>
  <c r="V250"/>
  <c r="U250"/>
  <c r="T250"/>
  <c r="S250"/>
  <c r="R250"/>
  <c r="Q250"/>
  <c r="P250"/>
  <c r="O250"/>
  <c r="N250"/>
  <c r="M250"/>
  <c r="L250"/>
  <c r="K250"/>
  <c r="J250"/>
  <c r="I250"/>
  <c r="H250"/>
  <c r="G250"/>
  <c r="F250"/>
  <c r="E250"/>
  <c r="D250"/>
  <c r="W248"/>
  <c r="V248"/>
  <c r="U248"/>
  <c r="T248"/>
  <c r="S248"/>
  <c r="R248"/>
  <c r="Q248"/>
  <c r="P248"/>
  <c r="O248"/>
  <c r="N248"/>
  <c r="M248"/>
  <c r="L248"/>
  <c r="K248"/>
  <c r="J248"/>
  <c r="I248"/>
  <c r="H248"/>
  <c r="G248"/>
  <c r="F248"/>
  <c r="E248"/>
  <c r="D248"/>
  <c r="W246"/>
  <c r="V246"/>
  <c r="U246"/>
  <c r="T246"/>
  <c r="S246"/>
  <c r="R246"/>
  <c r="Q246"/>
  <c r="P246"/>
  <c r="O246"/>
  <c r="N246"/>
  <c r="M246"/>
  <c r="L246"/>
  <c r="K246"/>
  <c r="J246"/>
  <c r="I246"/>
  <c r="H246"/>
  <c r="G246"/>
  <c r="F246"/>
  <c r="E246"/>
  <c r="D246"/>
  <c r="W244"/>
  <c r="V244"/>
  <c r="U244"/>
  <c r="T244"/>
  <c r="S244"/>
  <c r="R244"/>
  <c r="Q244"/>
  <c r="P244"/>
  <c r="O244"/>
  <c r="N244"/>
  <c r="M244"/>
  <c r="L244"/>
  <c r="K244"/>
  <c r="J244"/>
  <c r="I244"/>
  <c r="H244"/>
  <c r="G244"/>
  <c r="F244"/>
  <c r="E244"/>
  <c r="D244"/>
  <c r="W242"/>
  <c r="V242"/>
  <c r="U242"/>
  <c r="T242"/>
  <c r="S242"/>
  <c r="R242"/>
  <c r="Q242"/>
  <c r="P242"/>
  <c r="O242"/>
  <c r="N242"/>
  <c r="M242"/>
  <c r="L242"/>
  <c r="K242"/>
  <c r="J242"/>
  <c r="I242"/>
  <c r="H242"/>
  <c r="G242"/>
  <c r="F242"/>
  <c r="E242"/>
  <c r="D242"/>
  <c r="W240"/>
  <c r="V240"/>
  <c r="U240"/>
  <c r="T240"/>
  <c r="S240"/>
  <c r="R240"/>
  <c r="Q240"/>
  <c r="P240"/>
  <c r="O240"/>
  <c r="N240"/>
  <c r="M240"/>
  <c r="L240"/>
  <c r="K240"/>
  <c r="J240"/>
  <c r="I240"/>
  <c r="H240"/>
  <c r="G240"/>
  <c r="F240"/>
  <c r="E240"/>
  <c r="D240"/>
  <c r="W238"/>
  <c r="V238"/>
  <c r="U238"/>
  <c r="T238"/>
  <c r="S238"/>
  <c r="R238"/>
  <c r="Q238"/>
  <c r="P238"/>
  <c r="O238"/>
  <c r="N238"/>
  <c r="M238"/>
  <c r="L238"/>
  <c r="K238"/>
  <c r="J238"/>
  <c r="I238"/>
  <c r="H238"/>
  <c r="G238"/>
  <c r="F238"/>
  <c r="E238"/>
  <c r="D238"/>
  <c r="W236"/>
  <c r="V236"/>
  <c r="U236"/>
  <c r="T236"/>
  <c r="S236"/>
  <c r="R236"/>
  <c r="Q236"/>
  <c r="P236"/>
  <c r="O236"/>
  <c r="N236"/>
  <c r="M236"/>
  <c r="L236"/>
  <c r="K236"/>
  <c r="J236"/>
  <c r="I236"/>
  <c r="H236"/>
  <c r="G236"/>
  <c r="F236"/>
  <c r="E236"/>
  <c r="D236"/>
  <c r="W234"/>
  <c r="V234"/>
  <c r="U234"/>
  <c r="T234"/>
  <c r="S234"/>
  <c r="R234"/>
  <c r="Q234"/>
  <c r="P234"/>
  <c r="O234"/>
  <c r="N234"/>
  <c r="M234"/>
  <c r="L234"/>
  <c r="K234"/>
  <c r="J234"/>
  <c r="I234"/>
  <c r="H234"/>
  <c r="G234"/>
  <c r="F234"/>
  <c r="E234"/>
  <c r="D234"/>
  <c r="W232"/>
  <c r="V232"/>
  <c r="U232"/>
  <c r="T232"/>
  <c r="S232"/>
  <c r="R232"/>
  <c r="Q232"/>
  <c r="P232"/>
  <c r="O232"/>
  <c r="N232"/>
  <c r="M232"/>
  <c r="L232"/>
  <c r="K232"/>
  <c r="J232"/>
  <c r="I232"/>
  <c r="H232"/>
  <c r="G232"/>
  <c r="F232"/>
  <c r="E232"/>
  <c r="D232"/>
  <c r="W230"/>
  <c r="V230"/>
  <c r="U230"/>
  <c r="T230"/>
  <c r="S230"/>
  <c r="R230"/>
  <c r="Q230"/>
  <c r="P230"/>
  <c r="O230"/>
  <c r="N230"/>
  <c r="M230"/>
  <c r="L230"/>
  <c r="K230"/>
  <c r="J230"/>
  <c r="I230"/>
  <c r="H230"/>
  <c r="G230"/>
  <c r="F230"/>
  <c r="E230"/>
  <c r="D230"/>
  <c r="W228"/>
  <c r="V228"/>
  <c r="U228"/>
  <c r="T228"/>
  <c r="S228"/>
  <c r="R228"/>
  <c r="Q228"/>
  <c r="P228"/>
  <c r="O228"/>
  <c r="N228"/>
  <c r="M228"/>
  <c r="L228"/>
  <c r="K228"/>
  <c r="J228"/>
  <c r="I228"/>
  <c r="H228"/>
  <c r="G228"/>
  <c r="F228"/>
  <c r="E228"/>
  <c r="D228"/>
  <c r="W226"/>
  <c r="V226"/>
  <c r="U226"/>
  <c r="T226"/>
  <c r="S226"/>
  <c r="R226"/>
  <c r="Q226"/>
  <c r="P226"/>
  <c r="O226"/>
  <c r="N226"/>
  <c r="M226"/>
  <c r="L226"/>
  <c r="K226"/>
  <c r="J226"/>
  <c r="I226"/>
  <c r="H226"/>
  <c r="G226"/>
  <c r="F226"/>
  <c r="E226"/>
  <c r="D226"/>
  <c r="W224"/>
  <c r="V224"/>
  <c r="U224"/>
  <c r="T224"/>
  <c r="S224"/>
  <c r="R224"/>
  <c r="Q224"/>
  <c r="P224"/>
  <c r="O224"/>
  <c r="N224"/>
  <c r="M224"/>
  <c r="L224"/>
  <c r="K224"/>
  <c r="J224"/>
  <c r="I224"/>
  <c r="H224"/>
  <c r="G224"/>
  <c r="F224"/>
  <c r="E224"/>
  <c r="D224"/>
  <c r="W222"/>
  <c r="V222"/>
  <c r="U222"/>
  <c r="T222"/>
  <c r="S222"/>
  <c r="R222"/>
  <c r="Q222"/>
  <c r="P222"/>
  <c r="O222"/>
  <c r="N222"/>
  <c r="M222"/>
  <c r="L222"/>
  <c r="K222"/>
  <c r="J222"/>
  <c r="I222"/>
  <c r="H222"/>
  <c r="G222"/>
  <c r="F222"/>
  <c r="E222"/>
  <c r="D222"/>
  <c r="W220"/>
  <c r="V220"/>
  <c r="U220"/>
  <c r="T220"/>
  <c r="S220"/>
  <c r="R220"/>
  <c r="Q220"/>
  <c r="P220"/>
  <c r="O220"/>
  <c r="N220"/>
  <c r="M220"/>
  <c r="L220"/>
  <c r="K220"/>
  <c r="J220"/>
  <c r="I220"/>
  <c r="H220"/>
  <c r="G220"/>
  <c r="F220"/>
  <c r="E220"/>
  <c r="D220"/>
  <c r="W218"/>
  <c r="V218"/>
  <c r="U218"/>
  <c r="T218"/>
  <c r="S218"/>
  <c r="R218"/>
  <c r="Q218"/>
  <c r="P218"/>
  <c r="O218"/>
  <c r="N218"/>
  <c r="M218"/>
  <c r="L218"/>
  <c r="K218"/>
  <c r="J218"/>
  <c r="I218"/>
  <c r="H218"/>
  <c r="G218"/>
  <c r="F218"/>
  <c r="E218"/>
  <c r="D218"/>
  <c r="W216"/>
  <c r="V216"/>
  <c r="U216"/>
  <c r="T216"/>
  <c r="S216"/>
  <c r="R216"/>
  <c r="Q216"/>
  <c r="P216"/>
  <c r="O216"/>
  <c r="N216"/>
  <c r="M216"/>
  <c r="L216"/>
  <c r="K216"/>
  <c r="J216"/>
  <c r="I216"/>
  <c r="H216"/>
  <c r="G216"/>
  <c r="F216"/>
  <c r="E216"/>
  <c r="D216"/>
  <c r="W214"/>
  <c r="V214"/>
  <c r="U214"/>
  <c r="T214"/>
  <c r="S214"/>
  <c r="R214"/>
  <c r="Q214"/>
  <c r="P214"/>
  <c r="O214"/>
  <c r="N214"/>
  <c r="M214"/>
  <c r="L214"/>
  <c r="K214"/>
  <c r="J214"/>
  <c r="I214"/>
  <c r="H214"/>
  <c r="G214"/>
  <c r="F214"/>
  <c r="E214"/>
  <c r="D214"/>
  <c r="W212"/>
  <c r="V212"/>
  <c r="U212"/>
  <c r="T212"/>
  <c r="S212"/>
  <c r="R212"/>
  <c r="Q212"/>
  <c r="P212"/>
  <c r="O212"/>
  <c r="N212"/>
  <c r="M212"/>
  <c r="L212"/>
  <c r="K212"/>
  <c r="J212"/>
  <c r="I212"/>
  <c r="H212"/>
  <c r="G212"/>
  <c r="F212"/>
  <c r="E212"/>
  <c r="D212"/>
  <c r="W210"/>
  <c r="V210"/>
  <c r="U210"/>
  <c r="T210"/>
  <c r="S210"/>
  <c r="R210"/>
  <c r="Q210"/>
  <c r="P210"/>
  <c r="O210"/>
  <c r="N210"/>
  <c r="M210"/>
  <c r="L210"/>
  <c r="K210"/>
  <c r="J210"/>
  <c r="I210"/>
  <c r="H210"/>
  <c r="G210"/>
  <c r="F210"/>
  <c r="E210"/>
  <c r="D210"/>
  <c r="W208"/>
  <c r="V208"/>
  <c r="U208"/>
  <c r="T208"/>
  <c r="S208"/>
  <c r="R208"/>
  <c r="Q208"/>
  <c r="P208"/>
  <c r="O208"/>
  <c r="N208"/>
  <c r="M208"/>
  <c r="L208"/>
  <c r="K208"/>
  <c r="J208"/>
  <c r="I208"/>
  <c r="H208"/>
  <c r="G208"/>
  <c r="F208"/>
  <c r="E208"/>
  <c r="D208"/>
  <c r="W206"/>
  <c r="V206"/>
  <c r="U206"/>
  <c r="T206"/>
  <c r="S206"/>
  <c r="R206"/>
  <c r="Q206"/>
  <c r="P206"/>
  <c r="O206"/>
  <c r="N206"/>
  <c r="M206"/>
  <c r="L206"/>
  <c r="K206"/>
  <c r="J206"/>
  <c r="I206"/>
  <c r="H206"/>
  <c r="G206"/>
  <c r="F206"/>
  <c r="E206"/>
  <c r="D206"/>
  <c r="W204"/>
  <c r="V204"/>
  <c r="U204"/>
  <c r="T204"/>
  <c r="S204"/>
  <c r="R204"/>
  <c r="Q204"/>
  <c r="P204"/>
  <c r="O204"/>
  <c r="N204"/>
  <c r="M204"/>
  <c r="L204"/>
  <c r="K204"/>
  <c r="J204"/>
  <c r="I204"/>
  <c r="H204"/>
  <c r="G204"/>
  <c r="F204"/>
  <c r="E204"/>
  <c r="D204"/>
  <c r="W202"/>
  <c r="V202"/>
  <c r="U202"/>
  <c r="T202"/>
  <c r="S202"/>
  <c r="R202"/>
  <c r="Q202"/>
  <c r="P202"/>
  <c r="O202"/>
  <c r="N202"/>
  <c r="M202"/>
  <c r="L202"/>
  <c r="K202"/>
  <c r="J202"/>
  <c r="I202"/>
  <c r="H202"/>
  <c r="G202"/>
  <c r="F202"/>
  <c r="E202"/>
  <c r="D202"/>
  <c r="W200"/>
  <c r="V200"/>
  <c r="U200"/>
  <c r="T200"/>
  <c r="S200"/>
  <c r="R200"/>
  <c r="Q200"/>
  <c r="P200"/>
  <c r="O200"/>
  <c r="N200"/>
  <c r="M200"/>
  <c r="L200"/>
  <c r="K200"/>
  <c r="J200"/>
  <c r="I200"/>
  <c r="H200"/>
  <c r="G200"/>
  <c r="F200"/>
  <c r="E200"/>
  <c r="D200"/>
  <c r="W198"/>
  <c r="V198"/>
  <c r="U198"/>
  <c r="T198"/>
  <c r="S198"/>
  <c r="R198"/>
  <c r="Q198"/>
  <c r="P198"/>
  <c r="O198"/>
  <c r="N198"/>
  <c r="M198"/>
  <c r="L198"/>
  <c r="K198"/>
  <c r="J198"/>
  <c r="I198"/>
  <c r="H198"/>
  <c r="G198"/>
  <c r="F198"/>
  <c r="E198"/>
  <c r="D198"/>
  <c r="W196"/>
  <c r="V196"/>
  <c r="U196"/>
  <c r="T196"/>
  <c r="S196"/>
  <c r="R196"/>
  <c r="Q196"/>
  <c r="P196"/>
  <c r="O196"/>
  <c r="N196"/>
  <c r="M196"/>
  <c r="L196"/>
  <c r="K196"/>
  <c r="J196"/>
  <c r="I196"/>
  <c r="H196"/>
  <c r="G196"/>
  <c r="F196"/>
  <c r="E196"/>
  <c r="D196"/>
  <c r="W194"/>
  <c r="V194"/>
  <c r="U194"/>
  <c r="T194"/>
  <c r="S194"/>
  <c r="R194"/>
  <c r="Q194"/>
  <c r="P194"/>
  <c r="O194"/>
  <c r="N194"/>
  <c r="M194"/>
  <c r="L194"/>
  <c r="K194"/>
  <c r="J194"/>
  <c r="I194"/>
  <c r="H194"/>
  <c r="G194"/>
  <c r="F194"/>
  <c r="E194"/>
  <c r="D194"/>
  <c r="W192"/>
  <c r="V192"/>
  <c r="U192"/>
  <c r="T192"/>
  <c r="S192"/>
  <c r="R192"/>
  <c r="Q192"/>
  <c r="P192"/>
  <c r="O192"/>
  <c r="N192"/>
  <c r="M192"/>
  <c r="L192"/>
  <c r="K192"/>
  <c r="J192"/>
  <c r="I192"/>
  <c r="H192"/>
  <c r="G192"/>
  <c r="F192"/>
  <c r="E192"/>
  <c r="D192"/>
  <c r="W190"/>
  <c r="V190"/>
  <c r="U190"/>
  <c r="T190"/>
  <c r="S190"/>
  <c r="R190"/>
  <c r="Q190"/>
  <c r="P190"/>
  <c r="O190"/>
  <c r="N190"/>
  <c r="M190"/>
  <c r="L190"/>
  <c r="K190"/>
  <c r="J190"/>
  <c r="I190"/>
  <c r="H190"/>
  <c r="G190"/>
  <c r="F190"/>
  <c r="E190"/>
  <c r="D190"/>
  <c r="W188"/>
  <c r="V188"/>
  <c r="U188"/>
  <c r="T188"/>
  <c r="S188"/>
  <c r="R188"/>
  <c r="Q188"/>
  <c r="P188"/>
  <c r="O188"/>
  <c r="N188"/>
  <c r="M188"/>
  <c r="L188"/>
  <c r="K188"/>
  <c r="J188"/>
  <c r="I188"/>
  <c r="H188"/>
  <c r="G188"/>
  <c r="F188"/>
  <c r="E188"/>
  <c r="D188"/>
  <c r="W186"/>
  <c r="V186"/>
  <c r="U186"/>
  <c r="T186"/>
  <c r="S186"/>
  <c r="R186"/>
  <c r="Q186"/>
  <c r="P186"/>
  <c r="O186"/>
  <c r="N186"/>
  <c r="M186"/>
  <c r="L186"/>
  <c r="K186"/>
  <c r="J186"/>
  <c r="I186"/>
  <c r="H186"/>
  <c r="G186"/>
  <c r="F186"/>
  <c r="E186"/>
  <c r="D186"/>
  <c r="W184"/>
  <c r="V184"/>
  <c r="U184"/>
  <c r="T184"/>
  <c r="S184"/>
  <c r="R184"/>
  <c r="Q184"/>
  <c r="P184"/>
  <c r="O184"/>
  <c r="N184"/>
  <c r="M184"/>
  <c r="L184"/>
  <c r="K184"/>
  <c r="J184"/>
  <c r="I184"/>
  <c r="H184"/>
  <c r="G184"/>
  <c r="F184"/>
  <c r="E184"/>
  <c r="D184"/>
  <c r="W182"/>
  <c r="V182"/>
  <c r="U182"/>
  <c r="T182"/>
  <c r="S182"/>
  <c r="R182"/>
  <c r="Q182"/>
  <c r="P182"/>
  <c r="O182"/>
  <c r="N182"/>
  <c r="M182"/>
  <c r="L182"/>
  <c r="K182"/>
  <c r="J182"/>
  <c r="I182"/>
  <c r="H182"/>
  <c r="G182"/>
  <c r="F182"/>
  <c r="E182"/>
  <c r="D182"/>
  <c r="W180"/>
  <c r="V180"/>
  <c r="U180"/>
  <c r="T180"/>
  <c r="S180"/>
  <c r="R180"/>
  <c r="Q180"/>
  <c r="P180"/>
  <c r="O180"/>
  <c r="N180"/>
  <c r="M180"/>
  <c r="L180"/>
  <c r="K180"/>
  <c r="J180"/>
  <c r="I180"/>
  <c r="H180"/>
  <c r="G180"/>
  <c r="F180"/>
  <c r="E180"/>
  <c r="D180"/>
  <c r="W178"/>
  <c r="V178"/>
  <c r="U178"/>
  <c r="T178"/>
  <c r="S178"/>
  <c r="R178"/>
  <c r="Q178"/>
  <c r="P178"/>
  <c r="O178"/>
  <c r="N178"/>
  <c r="M178"/>
  <c r="L178"/>
  <c r="K178"/>
  <c r="J178"/>
  <c r="I178"/>
  <c r="H178"/>
  <c r="G178"/>
  <c r="F178"/>
  <c r="E178"/>
  <c r="D178"/>
  <c r="W176"/>
  <c r="V176"/>
  <c r="U176"/>
  <c r="T176"/>
  <c r="S176"/>
  <c r="R176"/>
  <c r="Q176"/>
  <c r="P176"/>
  <c r="O176"/>
  <c r="N176"/>
  <c r="M176"/>
  <c r="L176"/>
  <c r="K176"/>
  <c r="J176"/>
  <c r="I176"/>
  <c r="H176"/>
  <c r="G176"/>
  <c r="F176"/>
  <c r="E176"/>
  <c r="D176"/>
  <c r="W174"/>
  <c r="V174"/>
  <c r="U174"/>
  <c r="T174"/>
  <c r="S174"/>
  <c r="R174"/>
  <c r="Q174"/>
  <c r="P174"/>
  <c r="O174"/>
  <c r="N174"/>
  <c r="M174"/>
  <c r="L174"/>
  <c r="K174"/>
  <c r="J174"/>
  <c r="I174"/>
  <c r="H174"/>
  <c r="G174"/>
  <c r="F174"/>
  <c r="E174"/>
  <c r="D174"/>
  <c r="W172"/>
  <c r="V172"/>
  <c r="U172"/>
  <c r="T172"/>
  <c r="S172"/>
  <c r="R172"/>
  <c r="Q172"/>
  <c r="P172"/>
  <c r="O172"/>
  <c r="N172"/>
  <c r="M172"/>
  <c r="L172"/>
  <c r="K172"/>
  <c r="J172"/>
  <c r="I172"/>
  <c r="H172"/>
  <c r="G172"/>
  <c r="F172"/>
  <c r="E172"/>
  <c r="D172"/>
  <c r="W170"/>
  <c r="V170"/>
  <c r="U170"/>
  <c r="T170"/>
  <c r="S170"/>
  <c r="R170"/>
  <c r="Q170"/>
  <c r="P170"/>
  <c r="O170"/>
  <c r="N170"/>
  <c r="M170"/>
  <c r="L170"/>
  <c r="K170"/>
  <c r="J170"/>
  <c r="I170"/>
  <c r="H170"/>
  <c r="G170"/>
  <c r="F170"/>
  <c r="E170"/>
  <c r="D170"/>
  <c r="W168"/>
  <c r="V168"/>
  <c r="U168"/>
  <c r="T168"/>
  <c r="S168"/>
  <c r="R168"/>
  <c r="Q168"/>
  <c r="P168"/>
  <c r="O168"/>
  <c r="N168"/>
  <c r="M168"/>
  <c r="L168"/>
  <c r="K168"/>
  <c r="J168"/>
  <c r="I168"/>
  <c r="H168"/>
  <c r="G168"/>
  <c r="F168"/>
  <c r="E168"/>
  <c r="D168"/>
  <c r="W166"/>
  <c r="V166"/>
  <c r="U166"/>
  <c r="T166"/>
  <c r="S166"/>
  <c r="R166"/>
  <c r="Q166"/>
  <c r="P166"/>
  <c r="O166"/>
  <c r="N166"/>
  <c r="M166"/>
  <c r="L166"/>
  <c r="K166"/>
  <c r="J166"/>
  <c r="I166"/>
  <c r="H166"/>
  <c r="G166"/>
  <c r="F166"/>
  <c r="E166"/>
  <c r="D166"/>
  <c r="W164"/>
  <c r="V164"/>
  <c r="U164"/>
  <c r="T164"/>
  <c r="S164"/>
  <c r="R164"/>
  <c r="Q164"/>
  <c r="P164"/>
  <c r="O164"/>
  <c r="N164"/>
  <c r="M164"/>
  <c r="L164"/>
  <c r="K164"/>
  <c r="J164"/>
  <c r="I164"/>
  <c r="H164"/>
  <c r="G164"/>
  <c r="F164"/>
  <c r="E164"/>
  <c r="D164"/>
  <c r="W162"/>
  <c r="V162"/>
  <c r="U162"/>
  <c r="T162"/>
  <c r="S162"/>
  <c r="R162"/>
  <c r="Q162"/>
  <c r="P162"/>
  <c r="O162"/>
  <c r="N162"/>
  <c r="M162"/>
  <c r="L162"/>
  <c r="K162"/>
  <c r="J162"/>
  <c r="I162"/>
  <c r="H162"/>
  <c r="G162"/>
  <c r="F162"/>
  <c r="E162"/>
  <c r="D162"/>
  <c r="W160"/>
  <c r="V160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D160"/>
  <c r="W158"/>
  <c r="V158"/>
  <c r="U158"/>
  <c r="T158"/>
  <c r="S158"/>
  <c r="R158"/>
  <c r="Q158"/>
  <c r="P158"/>
  <c r="O158"/>
  <c r="N158"/>
  <c r="M158"/>
  <c r="L158"/>
  <c r="K158"/>
  <c r="J158"/>
  <c r="I158"/>
  <c r="H158"/>
  <c r="G158"/>
  <c r="F158"/>
  <c r="E158"/>
  <c r="D158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D156"/>
  <c r="W154"/>
  <c r="V154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D154"/>
  <c r="W152"/>
  <c r="V152"/>
  <c r="U152"/>
  <c r="T152"/>
  <c r="S152"/>
  <c r="R152"/>
  <c r="Q152"/>
  <c r="P152"/>
  <c r="O152"/>
  <c r="N152"/>
  <c r="M152"/>
  <c r="L152"/>
  <c r="K152"/>
  <c r="J152"/>
  <c r="I152"/>
  <c r="H152"/>
  <c r="G152"/>
  <c r="F152"/>
  <c r="E152"/>
  <c r="D152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F150"/>
  <c r="E150"/>
  <c r="D150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D148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D146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D144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D142"/>
  <c r="W140"/>
  <c r="V140"/>
  <c r="U140"/>
  <c r="T140"/>
  <c r="S140"/>
  <c r="R140"/>
  <c r="Q140"/>
  <c r="P140"/>
  <c r="O140"/>
  <c r="N140"/>
  <c r="M140"/>
  <c r="L140"/>
  <c r="K140"/>
  <c r="J140"/>
  <c r="I140"/>
  <c r="H140"/>
  <c r="G140"/>
  <c r="F140"/>
  <c r="E140"/>
  <c r="D140"/>
  <c r="W138"/>
  <c r="V138"/>
  <c r="U138"/>
  <c r="T138"/>
  <c r="S138"/>
  <c r="R138"/>
  <c r="Q138"/>
  <c r="P138"/>
  <c r="O138"/>
  <c r="N138"/>
  <c r="M138"/>
  <c r="L138"/>
  <c r="K138"/>
  <c r="J138"/>
  <c r="I138"/>
  <c r="H138"/>
  <c r="G138"/>
  <c r="F138"/>
  <c r="E138"/>
  <c r="D138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D136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D134"/>
  <c r="W132"/>
  <c r="V132"/>
  <c r="U132"/>
  <c r="T132"/>
  <c r="S132"/>
  <c r="R132"/>
  <c r="Q132"/>
  <c r="P132"/>
  <c r="O132"/>
  <c r="N132"/>
  <c r="M132"/>
  <c r="L132"/>
  <c r="K132"/>
  <c r="J132"/>
  <c r="I132"/>
  <c r="H132"/>
  <c r="G132"/>
  <c r="F132"/>
  <c r="E132"/>
  <c r="D132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D128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D126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W116"/>
  <c r="V116"/>
  <c r="U116"/>
  <c r="T116"/>
  <c r="S116"/>
  <c r="R116"/>
  <c r="Q116"/>
  <c r="P116"/>
  <c r="O116"/>
  <c r="N116"/>
  <c r="M116"/>
  <c r="L116"/>
  <c r="K116"/>
  <c r="J116"/>
  <c r="I116"/>
  <c r="H116"/>
  <c r="G116"/>
  <c r="F116"/>
  <c r="E116"/>
  <c r="D116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W110"/>
  <c r="O110"/>
  <c r="G110"/>
  <c r="W108"/>
  <c r="V108"/>
  <c r="U108"/>
  <c r="T108"/>
  <c r="S108"/>
  <c r="R108"/>
  <c r="Q108"/>
  <c r="P108"/>
  <c r="O108"/>
  <c r="N108"/>
  <c r="M108"/>
  <c r="L108"/>
  <c r="K108"/>
  <c r="J108"/>
  <c r="W106"/>
  <c r="O106"/>
  <c r="G106"/>
  <c r="W104"/>
  <c r="V104"/>
  <c r="U104"/>
  <c r="T104"/>
  <c r="S104"/>
  <c r="R104"/>
  <c r="Q104"/>
  <c r="P104"/>
  <c r="O104"/>
  <c r="N104"/>
  <c r="M104"/>
  <c r="L104"/>
  <c r="K104"/>
  <c r="J104"/>
  <c r="W102"/>
  <c r="O102"/>
  <c r="G102"/>
  <c r="W100"/>
  <c r="V100"/>
  <c r="U100"/>
  <c r="T100"/>
  <c r="S100"/>
  <c r="R100"/>
  <c r="Q100"/>
  <c r="P100"/>
  <c r="O100"/>
  <c r="N100"/>
  <c r="M100"/>
  <c r="L100"/>
  <c r="K100"/>
  <c r="J100"/>
  <c r="D100"/>
  <c r="W98"/>
  <c r="O98"/>
  <c r="G98"/>
  <c r="W96"/>
  <c r="V96"/>
  <c r="U96"/>
  <c r="T96"/>
  <c r="S96"/>
  <c r="R96"/>
  <c r="Q96"/>
  <c r="P96"/>
  <c r="O96"/>
  <c r="N96"/>
  <c r="M96"/>
  <c r="L96"/>
  <c r="K96"/>
  <c r="J96"/>
  <c r="D96"/>
  <c r="W94"/>
  <c r="O94"/>
  <c r="G94"/>
  <c r="W92"/>
  <c r="V92"/>
  <c r="U92"/>
  <c r="T92"/>
  <c r="S92"/>
  <c r="R92"/>
  <c r="Q92"/>
  <c r="P92"/>
  <c r="O92"/>
  <c r="N92"/>
  <c r="M92"/>
  <c r="L92"/>
  <c r="K92"/>
  <c r="J92"/>
  <c r="W90"/>
  <c r="O90"/>
  <c r="G90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A24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A2"/>
  <c r="W306" i="2"/>
  <c r="V306"/>
  <c r="U306"/>
  <c r="T306"/>
  <c r="S306"/>
  <c r="R306"/>
  <c r="Q306"/>
  <c r="P306"/>
  <c r="O306"/>
  <c r="N306"/>
  <c r="M306"/>
  <c r="L306"/>
  <c r="K306"/>
  <c r="J306"/>
  <c r="I306"/>
  <c r="H306"/>
  <c r="G306"/>
  <c r="F306"/>
  <c r="E306"/>
  <c r="D306"/>
  <c r="W302"/>
  <c r="V302"/>
  <c r="U302"/>
  <c r="T302"/>
  <c r="S302"/>
  <c r="R302"/>
  <c r="Q302"/>
  <c r="P302"/>
  <c r="O302"/>
  <c r="N302"/>
  <c r="M302"/>
  <c r="L302"/>
  <c r="K302"/>
  <c r="J302"/>
  <c r="I302"/>
  <c r="H302"/>
  <c r="G302"/>
  <c r="F302"/>
  <c r="E302"/>
  <c r="D302"/>
  <c r="W298"/>
  <c r="V298"/>
  <c r="U298"/>
  <c r="T298"/>
  <c r="S298"/>
  <c r="R298"/>
  <c r="Q298"/>
  <c r="P298"/>
  <c r="O298"/>
  <c r="N298"/>
  <c r="M298"/>
  <c r="L298"/>
  <c r="K298"/>
  <c r="J298"/>
  <c r="I298"/>
  <c r="H298"/>
  <c r="G298"/>
  <c r="F298"/>
  <c r="E298"/>
  <c r="D298"/>
  <c r="H296"/>
  <c r="W294"/>
  <c r="V294"/>
  <c r="U294"/>
  <c r="T294"/>
  <c r="S294"/>
  <c r="R294"/>
  <c r="Q294"/>
  <c r="P294"/>
  <c r="O294"/>
  <c r="N294"/>
  <c r="M294"/>
  <c r="L294"/>
  <c r="K294"/>
  <c r="J294"/>
  <c r="I294"/>
  <c r="H294"/>
  <c r="G294"/>
  <c r="F294"/>
  <c r="E294"/>
  <c r="D294"/>
  <c r="W290"/>
  <c r="V290"/>
  <c r="U290"/>
  <c r="T290"/>
  <c r="S290"/>
  <c r="R290"/>
  <c r="Q290"/>
  <c r="P290"/>
  <c r="O290"/>
  <c r="N290"/>
  <c r="M290"/>
  <c r="L290"/>
  <c r="K290"/>
  <c r="J290"/>
  <c r="I290"/>
  <c r="H290"/>
  <c r="G290"/>
  <c r="F290"/>
  <c r="E290"/>
  <c r="D290"/>
  <c r="A288"/>
  <c r="W286"/>
  <c r="V286"/>
  <c r="U286"/>
  <c r="T286"/>
  <c r="S286"/>
  <c r="R286"/>
  <c r="Q286"/>
  <c r="P286"/>
  <c r="O286"/>
  <c r="N286"/>
  <c r="M286"/>
  <c r="L286"/>
  <c r="K286"/>
  <c r="J286"/>
  <c r="I286"/>
  <c r="H286"/>
  <c r="G286"/>
  <c r="F286"/>
  <c r="E286"/>
  <c r="D286"/>
  <c r="W284"/>
  <c r="V284"/>
  <c r="U284"/>
  <c r="T284"/>
  <c r="S284"/>
  <c r="R284"/>
  <c r="Q284"/>
  <c r="P284"/>
  <c r="O284"/>
  <c r="N284"/>
  <c r="M284"/>
  <c r="L284"/>
  <c r="K284"/>
  <c r="J284"/>
  <c r="I284"/>
  <c r="H284"/>
  <c r="G284"/>
  <c r="F284"/>
  <c r="E284"/>
  <c r="D284"/>
  <c r="W282"/>
  <c r="V282"/>
  <c r="U282"/>
  <c r="T282"/>
  <c r="S282"/>
  <c r="R282"/>
  <c r="Q282"/>
  <c r="P282"/>
  <c r="O282"/>
  <c r="N282"/>
  <c r="M282"/>
  <c r="L282"/>
  <c r="K282"/>
  <c r="J282"/>
  <c r="I282"/>
  <c r="H282"/>
  <c r="G282"/>
  <c r="F282"/>
  <c r="E282"/>
  <c r="D282"/>
  <c r="W280"/>
  <c r="V280"/>
  <c r="U280"/>
  <c r="T280"/>
  <c r="S280"/>
  <c r="R280"/>
  <c r="Q280"/>
  <c r="P280"/>
  <c r="O280"/>
  <c r="N280"/>
  <c r="M280"/>
  <c r="L280"/>
  <c r="K280"/>
  <c r="J280"/>
  <c r="I280"/>
  <c r="H280"/>
  <c r="G280"/>
  <c r="F280"/>
  <c r="E280"/>
  <c r="D280"/>
  <c r="W278"/>
  <c r="V278"/>
  <c r="U278"/>
  <c r="T278"/>
  <c r="S278"/>
  <c r="R278"/>
  <c r="Q278"/>
  <c r="P278"/>
  <c r="O278"/>
  <c r="N278"/>
  <c r="M278"/>
  <c r="L278"/>
  <c r="K278"/>
  <c r="J278"/>
  <c r="I278"/>
  <c r="H278"/>
  <c r="G278"/>
  <c r="F278"/>
  <c r="E278"/>
  <c r="D278"/>
  <c r="W276"/>
  <c r="V276"/>
  <c r="U276"/>
  <c r="T276"/>
  <c r="S276"/>
  <c r="R276"/>
  <c r="Q276"/>
  <c r="P276"/>
  <c r="O276"/>
  <c r="N276"/>
  <c r="M276"/>
  <c r="L276"/>
  <c r="K276"/>
  <c r="J276"/>
  <c r="I276"/>
  <c r="H276"/>
  <c r="G276"/>
  <c r="F276"/>
  <c r="E276"/>
  <c r="D276"/>
  <c r="W274"/>
  <c r="V274"/>
  <c r="U274"/>
  <c r="T274"/>
  <c r="S274"/>
  <c r="R274"/>
  <c r="Q274"/>
  <c r="P274"/>
  <c r="O274"/>
  <c r="N274"/>
  <c r="M274"/>
  <c r="L274"/>
  <c r="K274"/>
  <c r="J274"/>
  <c r="I274"/>
  <c r="H274"/>
  <c r="G274"/>
  <c r="F274"/>
  <c r="E274"/>
  <c r="D274"/>
  <c r="W272"/>
  <c r="V272"/>
  <c r="U272"/>
  <c r="T272"/>
  <c r="S272"/>
  <c r="R272"/>
  <c r="Q272"/>
  <c r="P272"/>
  <c r="O272"/>
  <c r="N272"/>
  <c r="M272"/>
  <c r="L272"/>
  <c r="K272"/>
  <c r="J272"/>
  <c r="I272"/>
  <c r="H272"/>
  <c r="G272"/>
  <c r="F272"/>
  <c r="E272"/>
  <c r="D272"/>
  <c r="W270"/>
  <c r="V270"/>
  <c r="U270"/>
  <c r="T270"/>
  <c r="S270"/>
  <c r="R270"/>
  <c r="Q270"/>
  <c r="P270"/>
  <c r="O270"/>
  <c r="N270"/>
  <c r="M270"/>
  <c r="L270"/>
  <c r="K270"/>
  <c r="J270"/>
  <c r="I270"/>
  <c r="H270"/>
  <c r="G270"/>
  <c r="F270"/>
  <c r="E270"/>
  <c r="D270"/>
  <c r="W268"/>
  <c r="V268"/>
  <c r="U268"/>
  <c r="T268"/>
  <c r="S268"/>
  <c r="R268"/>
  <c r="Q268"/>
  <c r="P268"/>
  <c r="O268"/>
  <c r="N268"/>
  <c r="M268"/>
  <c r="L268"/>
  <c r="K268"/>
  <c r="J268"/>
  <c r="I268"/>
  <c r="H268"/>
  <c r="G268"/>
  <c r="F268"/>
  <c r="E268"/>
  <c r="D268"/>
  <c r="W266"/>
  <c r="V266"/>
  <c r="U266"/>
  <c r="T266"/>
  <c r="S266"/>
  <c r="R266"/>
  <c r="Q266"/>
  <c r="P266"/>
  <c r="O266"/>
  <c r="N266"/>
  <c r="M266"/>
  <c r="L266"/>
  <c r="K266"/>
  <c r="J266"/>
  <c r="I266"/>
  <c r="H266"/>
  <c r="G266"/>
  <c r="F266"/>
  <c r="E266"/>
  <c r="D266"/>
  <c r="A266"/>
  <c r="W264"/>
  <c r="V264"/>
  <c r="U264"/>
  <c r="T264"/>
  <c r="S264"/>
  <c r="R264"/>
  <c r="Q264"/>
  <c r="P264"/>
  <c r="O264"/>
  <c r="N264"/>
  <c r="M264"/>
  <c r="L264"/>
  <c r="K264"/>
  <c r="J264"/>
  <c r="I264"/>
  <c r="H264"/>
  <c r="G264"/>
  <c r="F264"/>
  <c r="E264"/>
  <c r="D264"/>
  <c r="W262"/>
  <c r="V262"/>
  <c r="U262"/>
  <c r="T262"/>
  <c r="S262"/>
  <c r="R262"/>
  <c r="Q262"/>
  <c r="P262"/>
  <c r="O262"/>
  <c r="N262"/>
  <c r="M262"/>
  <c r="L262"/>
  <c r="K262"/>
  <c r="J262"/>
  <c r="I262"/>
  <c r="H262"/>
  <c r="G262"/>
  <c r="F262"/>
  <c r="E262"/>
  <c r="D262"/>
  <c r="W260"/>
  <c r="V260"/>
  <c r="U260"/>
  <c r="T260"/>
  <c r="S260"/>
  <c r="R260"/>
  <c r="Q260"/>
  <c r="P260"/>
  <c r="O260"/>
  <c r="N260"/>
  <c r="M260"/>
  <c r="L260"/>
  <c r="K260"/>
  <c r="J260"/>
  <c r="I260"/>
  <c r="H260"/>
  <c r="G260"/>
  <c r="F260"/>
  <c r="E260"/>
  <c r="D260"/>
  <c r="W258"/>
  <c r="V258"/>
  <c r="U258"/>
  <c r="T258"/>
  <c r="S258"/>
  <c r="R258"/>
  <c r="Q258"/>
  <c r="P258"/>
  <c r="O258"/>
  <c r="N258"/>
  <c r="M258"/>
  <c r="L258"/>
  <c r="K258"/>
  <c r="J258"/>
  <c r="I258"/>
  <c r="H258"/>
  <c r="G258"/>
  <c r="F258"/>
  <c r="E258"/>
  <c r="D258"/>
  <c r="W256"/>
  <c r="V256"/>
  <c r="U256"/>
  <c r="T256"/>
  <c r="S256"/>
  <c r="R256"/>
  <c r="Q256"/>
  <c r="P256"/>
  <c r="O256"/>
  <c r="N256"/>
  <c r="M256"/>
  <c r="L256"/>
  <c r="K256"/>
  <c r="J256"/>
  <c r="I256"/>
  <c r="H256"/>
  <c r="G256"/>
  <c r="F256"/>
  <c r="E256"/>
  <c r="D256"/>
  <c r="W254"/>
  <c r="V254"/>
  <c r="U254"/>
  <c r="T254"/>
  <c r="S254"/>
  <c r="R254"/>
  <c r="Q254"/>
  <c r="P254"/>
  <c r="O254"/>
  <c r="N254"/>
  <c r="M254"/>
  <c r="L254"/>
  <c r="K254"/>
  <c r="J254"/>
  <c r="I254"/>
  <c r="H254"/>
  <c r="G254"/>
  <c r="F254"/>
  <c r="E254"/>
  <c r="D254"/>
  <c r="W252"/>
  <c r="V252"/>
  <c r="U252"/>
  <c r="T252"/>
  <c r="S252"/>
  <c r="R252"/>
  <c r="Q252"/>
  <c r="P252"/>
  <c r="O252"/>
  <c r="N252"/>
  <c r="M252"/>
  <c r="L252"/>
  <c r="K252"/>
  <c r="J252"/>
  <c r="I252"/>
  <c r="H252"/>
  <c r="G252"/>
  <c r="F252"/>
  <c r="E252"/>
  <c r="D252"/>
  <c r="W250"/>
  <c r="V250"/>
  <c r="U250"/>
  <c r="T250"/>
  <c r="S250"/>
  <c r="R250"/>
  <c r="Q250"/>
  <c r="P250"/>
  <c r="O250"/>
  <c r="N250"/>
  <c r="M250"/>
  <c r="L250"/>
  <c r="K250"/>
  <c r="J250"/>
  <c r="I250"/>
  <c r="H250"/>
  <c r="G250"/>
  <c r="F250"/>
  <c r="E250"/>
  <c r="D250"/>
  <c r="W248"/>
  <c r="V248"/>
  <c r="U248"/>
  <c r="T248"/>
  <c r="S248"/>
  <c r="R248"/>
  <c r="Q248"/>
  <c r="P248"/>
  <c r="O248"/>
  <c r="N248"/>
  <c r="M248"/>
  <c r="L248"/>
  <c r="K248"/>
  <c r="J248"/>
  <c r="I248"/>
  <c r="H248"/>
  <c r="G248"/>
  <c r="F248"/>
  <c r="E248"/>
  <c r="D248"/>
  <c r="W246"/>
  <c r="V246"/>
  <c r="U246"/>
  <c r="T246"/>
  <c r="S246"/>
  <c r="R246"/>
  <c r="Q246"/>
  <c r="P246"/>
  <c r="O246"/>
  <c r="N246"/>
  <c r="M246"/>
  <c r="L246"/>
  <c r="K246"/>
  <c r="J246"/>
  <c r="I246"/>
  <c r="H246"/>
  <c r="G246"/>
  <c r="F246"/>
  <c r="E246"/>
  <c r="D246"/>
  <c r="W244"/>
  <c r="V244"/>
  <c r="U244"/>
  <c r="T244"/>
  <c r="S244"/>
  <c r="R244"/>
  <c r="Q244"/>
  <c r="P244"/>
  <c r="O244"/>
  <c r="N244"/>
  <c r="M244"/>
  <c r="L244"/>
  <c r="K244"/>
  <c r="J244"/>
  <c r="I244"/>
  <c r="H244"/>
  <c r="G244"/>
  <c r="F244"/>
  <c r="E244"/>
  <c r="D244"/>
  <c r="W242"/>
  <c r="V242"/>
  <c r="U242"/>
  <c r="T242"/>
  <c r="S242"/>
  <c r="R242"/>
  <c r="Q242"/>
  <c r="P242"/>
  <c r="O242"/>
  <c r="N242"/>
  <c r="M242"/>
  <c r="L242"/>
  <c r="K242"/>
  <c r="J242"/>
  <c r="I242"/>
  <c r="H242"/>
  <c r="G242"/>
  <c r="F242"/>
  <c r="E242"/>
  <c r="D242"/>
  <c r="W240"/>
  <c r="V240"/>
  <c r="U240"/>
  <c r="T240"/>
  <c r="S240"/>
  <c r="R240"/>
  <c r="Q240"/>
  <c r="P240"/>
  <c r="O240"/>
  <c r="N240"/>
  <c r="M240"/>
  <c r="L240"/>
  <c r="K240"/>
  <c r="J240"/>
  <c r="I240"/>
  <c r="H240"/>
  <c r="G240"/>
  <c r="F240"/>
  <c r="E240"/>
  <c r="D240"/>
  <c r="W238"/>
  <c r="V238"/>
  <c r="U238"/>
  <c r="T238"/>
  <c r="S238"/>
  <c r="R238"/>
  <c r="Q238"/>
  <c r="P238"/>
  <c r="O238"/>
  <c r="N238"/>
  <c r="M238"/>
  <c r="L238"/>
  <c r="K238"/>
  <c r="J238"/>
  <c r="I238"/>
  <c r="H238"/>
  <c r="G238"/>
  <c r="F238"/>
  <c r="E238"/>
  <c r="D238"/>
  <c r="W236"/>
  <c r="V236"/>
  <c r="U236"/>
  <c r="T236"/>
  <c r="S236"/>
  <c r="R236"/>
  <c r="Q236"/>
  <c r="P236"/>
  <c r="O236"/>
  <c r="N236"/>
  <c r="M236"/>
  <c r="L236"/>
  <c r="K236"/>
  <c r="J236"/>
  <c r="I236"/>
  <c r="H236"/>
  <c r="G236"/>
  <c r="F236"/>
  <c r="E236"/>
  <c r="D236"/>
  <c r="W234"/>
  <c r="V234"/>
  <c r="U234"/>
  <c r="T234"/>
  <c r="S234"/>
  <c r="R234"/>
  <c r="Q234"/>
  <c r="P234"/>
  <c r="O234"/>
  <c r="N234"/>
  <c r="M234"/>
  <c r="L234"/>
  <c r="K234"/>
  <c r="J234"/>
  <c r="I234"/>
  <c r="H234"/>
  <c r="G234"/>
  <c r="F234"/>
  <c r="E234"/>
  <c r="D234"/>
  <c r="W232"/>
  <c r="V232"/>
  <c r="U232"/>
  <c r="T232"/>
  <c r="S232"/>
  <c r="R232"/>
  <c r="Q232"/>
  <c r="P232"/>
  <c r="O232"/>
  <c r="N232"/>
  <c r="M232"/>
  <c r="L232"/>
  <c r="K232"/>
  <c r="J232"/>
  <c r="I232"/>
  <c r="H232"/>
  <c r="G232"/>
  <c r="F232"/>
  <c r="E232"/>
  <c r="D232"/>
  <c r="W230"/>
  <c r="V230"/>
  <c r="U230"/>
  <c r="T230"/>
  <c r="S230"/>
  <c r="R230"/>
  <c r="Q230"/>
  <c r="P230"/>
  <c r="O230"/>
  <c r="N230"/>
  <c r="M230"/>
  <c r="L230"/>
  <c r="K230"/>
  <c r="J230"/>
  <c r="I230"/>
  <c r="H230"/>
  <c r="G230"/>
  <c r="F230"/>
  <c r="E230"/>
  <c r="D230"/>
  <c r="W228"/>
  <c r="V228"/>
  <c r="U228"/>
  <c r="T228"/>
  <c r="S228"/>
  <c r="R228"/>
  <c r="Q228"/>
  <c r="P228"/>
  <c r="O228"/>
  <c r="N228"/>
  <c r="M228"/>
  <c r="L228"/>
  <c r="K228"/>
  <c r="J228"/>
  <c r="I228"/>
  <c r="H228"/>
  <c r="G228"/>
  <c r="F228"/>
  <c r="E228"/>
  <c r="D228"/>
  <c r="W226"/>
  <c r="V226"/>
  <c r="U226"/>
  <c r="T226"/>
  <c r="S226"/>
  <c r="R226"/>
  <c r="Q226"/>
  <c r="P226"/>
  <c r="O226"/>
  <c r="N226"/>
  <c r="M226"/>
  <c r="L226"/>
  <c r="K226"/>
  <c r="J226"/>
  <c r="I226"/>
  <c r="H226"/>
  <c r="G226"/>
  <c r="F226"/>
  <c r="E226"/>
  <c r="D226"/>
  <c r="W224"/>
  <c r="V224"/>
  <c r="U224"/>
  <c r="T224"/>
  <c r="S224"/>
  <c r="R224"/>
  <c r="Q224"/>
  <c r="P224"/>
  <c r="O224"/>
  <c r="N224"/>
  <c r="M224"/>
  <c r="L224"/>
  <c r="K224"/>
  <c r="J224"/>
  <c r="I224"/>
  <c r="H224"/>
  <c r="G224"/>
  <c r="F224"/>
  <c r="E224"/>
  <c r="D224"/>
  <c r="W222"/>
  <c r="V222"/>
  <c r="U222"/>
  <c r="T222"/>
  <c r="S222"/>
  <c r="R222"/>
  <c r="Q222"/>
  <c r="P222"/>
  <c r="O222"/>
  <c r="N222"/>
  <c r="M222"/>
  <c r="L222"/>
  <c r="K222"/>
  <c r="J222"/>
  <c r="I222"/>
  <c r="H222"/>
  <c r="G222"/>
  <c r="F222"/>
  <c r="E222"/>
  <c r="D222"/>
  <c r="W220"/>
  <c r="V220"/>
  <c r="U220"/>
  <c r="T220"/>
  <c r="S220"/>
  <c r="R220"/>
  <c r="Q220"/>
  <c r="P220"/>
  <c r="O220"/>
  <c r="N220"/>
  <c r="M220"/>
  <c r="L220"/>
  <c r="K220"/>
  <c r="J220"/>
  <c r="I220"/>
  <c r="H220"/>
  <c r="G220"/>
  <c r="F220"/>
  <c r="E220"/>
  <c r="D220"/>
  <c r="W218"/>
  <c r="V218"/>
  <c r="U218"/>
  <c r="T218"/>
  <c r="S218"/>
  <c r="R218"/>
  <c r="Q218"/>
  <c r="P218"/>
  <c r="O218"/>
  <c r="N218"/>
  <c r="M218"/>
  <c r="L218"/>
  <c r="K218"/>
  <c r="J218"/>
  <c r="I218"/>
  <c r="H218"/>
  <c r="G218"/>
  <c r="F218"/>
  <c r="E218"/>
  <c r="D218"/>
  <c r="W216"/>
  <c r="V216"/>
  <c r="U216"/>
  <c r="T216"/>
  <c r="S216"/>
  <c r="R216"/>
  <c r="Q216"/>
  <c r="P216"/>
  <c r="O216"/>
  <c r="N216"/>
  <c r="M216"/>
  <c r="L216"/>
  <c r="K216"/>
  <c r="J216"/>
  <c r="I216"/>
  <c r="H216"/>
  <c r="G216"/>
  <c r="F216"/>
  <c r="E216"/>
  <c r="D216"/>
  <c r="W214"/>
  <c r="V214"/>
  <c r="U214"/>
  <c r="T214"/>
  <c r="S214"/>
  <c r="R214"/>
  <c r="Q214"/>
  <c r="P214"/>
  <c r="O214"/>
  <c r="N214"/>
  <c r="M214"/>
  <c r="L214"/>
  <c r="K214"/>
  <c r="J214"/>
  <c r="I214"/>
  <c r="H214"/>
  <c r="G214"/>
  <c r="F214"/>
  <c r="E214"/>
  <c r="D214"/>
  <c r="W212"/>
  <c r="V212"/>
  <c r="U212"/>
  <c r="T212"/>
  <c r="S212"/>
  <c r="R212"/>
  <c r="Q212"/>
  <c r="P212"/>
  <c r="O212"/>
  <c r="N212"/>
  <c r="M212"/>
  <c r="L212"/>
  <c r="K212"/>
  <c r="J212"/>
  <c r="I212"/>
  <c r="H212"/>
  <c r="G212"/>
  <c r="F212"/>
  <c r="E212"/>
  <c r="D212"/>
  <c r="W210"/>
  <c r="V210"/>
  <c r="U210"/>
  <c r="T210"/>
  <c r="S210"/>
  <c r="R210"/>
  <c r="Q210"/>
  <c r="P210"/>
  <c r="O210"/>
  <c r="N210"/>
  <c r="M210"/>
  <c r="L210"/>
  <c r="K210"/>
  <c r="J210"/>
  <c r="I210"/>
  <c r="H210"/>
  <c r="G210"/>
  <c r="F210"/>
  <c r="E210"/>
  <c r="D210"/>
  <c r="W208"/>
  <c r="V208"/>
  <c r="U208"/>
  <c r="T208"/>
  <c r="S208"/>
  <c r="R208"/>
  <c r="Q208"/>
  <c r="P208"/>
  <c r="O208"/>
  <c r="N208"/>
  <c r="M208"/>
  <c r="L208"/>
  <c r="K208"/>
  <c r="J208"/>
  <c r="I208"/>
  <c r="H208"/>
  <c r="G208"/>
  <c r="F208"/>
  <c r="E208"/>
  <c r="D208"/>
  <c r="W206"/>
  <c r="V206"/>
  <c r="U206"/>
  <c r="T206"/>
  <c r="S206"/>
  <c r="R206"/>
  <c r="Q206"/>
  <c r="P206"/>
  <c r="O206"/>
  <c r="N206"/>
  <c r="M206"/>
  <c r="L206"/>
  <c r="K206"/>
  <c r="J206"/>
  <c r="I206"/>
  <c r="H206"/>
  <c r="G206"/>
  <c r="F206"/>
  <c r="E206"/>
  <c r="D206"/>
  <c r="W204"/>
  <c r="V204"/>
  <c r="U204"/>
  <c r="T204"/>
  <c r="S204"/>
  <c r="R204"/>
  <c r="Q204"/>
  <c r="P204"/>
  <c r="O204"/>
  <c r="N204"/>
  <c r="M204"/>
  <c r="L204"/>
  <c r="K204"/>
  <c r="J204"/>
  <c r="I204"/>
  <c r="H204"/>
  <c r="G204"/>
  <c r="F204"/>
  <c r="E204"/>
  <c r="D204"/>
  <c r="W202"/>
  <c r="V202"/>
  <c r="U202"/>
  <c r="T202"/>
  <c r="S202"/>
  <c r="R202"/>
  <c r="Q202"/>
  <c r="P202"/>
  <c r="O202"/>
  <c r="N202"/>
  <c r="M202"/>
  <c r="L202"/>
  <c r="K202"/>
  <c r="J202"/>
  <c r="I202"/>
  <c r="H202"/>
  <c r="G202"/>
  <c r="F202"/>
  <c r="E202"/>
  <c r="D202"/>
  <c r="W200"/>
  <c r="V200"/>
  <c r="U200"/>
  <c r="T200"/>
  <c r="S200"/>
  <c r="R200"/>
  <c r="Q200"/>
  <c r="P200"/>
  <c r="O200"/>
  <c r="N200"/>
  <c r="M200"/>
  <c r="L200"/>
  <c r="K200"/>
  <c r="J200"/>
  <c r="I200"/>
  <c r="H200"/>
  <c r="G200"/>
  <c r="F200"/>
  <c r="E200"/>
  <c r="D200"/>
  <c r="W198"/>
  <c r="V198"/>
  <c r="U198"/>
  <c r="T198"/>
  <c r="S198"/>
  <c r="R198"/>
  <c r="Q198"/>
  <c r="P198"/>
  <c r="O198"/>
  <c r="N198"/>
  <c r="M198"/>
  <c r="L198"/>
  <c r="K198"/>
  <c r="J198"/>
  <c r="I198"/>
  <c r="H198"/>
  <c r="G198"/>
  <c r="F198"/>
  <c r="E198"/>
  <c r="D198"/>
  <c r="W196"/>
  <c r="V196"/>
  <c r="U196"/>
  <c r="T196"/>
  <c r="S196"/>
  <c r="R196"/>
  <c r="Q196"/>
  <c r="P196"/>
  <c r="O196"/>
  <c r="N196"/>
  <c r="M196"/>
  <c r="L196"/>
  <c r="K196"/>
  <c r="J196"/>
  <c r="I196"/>
  <c r="H196"/>
  <c r="G196"/>
  <c r="F196"/>
  <c r="E196"/>
  <c r="D196"/>
  <c r="W194"/>
  <c r="V194"/>
  <c r="U194"/>
  <c r="T194"/>
  <c r="S194"/>
  <c r="R194"/>
  <c r="Q194"/>
  <c r="P194"/>
  <c r="O194"/>
  <c r="N194"/>
  <c r="M194"/>
  <c r="L194"/>
  <c r="K194"/>
  <c r="J194"/>
  <c r="I194"/>
  <c r="H194"/>
  <c r="G194"/>
  <c r="F194"/>
  <c r="E194"/>
  <c r="D194"/>
  <c r="W192"/>
  <c r="V192"/>
  <c r="U192"/>
  <c r="T192"/>
  <c r="S192"/>
  <c r="R192"/>
  <c r="Q192"/>
  <c r="P192"/>
  <c r="O192"/>
  <c r="N192"/>
  <c r="M192"/>
  <c r="L192"/>
  <c r="K192"/>
  <c r="J192"/>
  <c r="I192"/>
  <c r="H192"/>
  <c r="G192"/>
  <c r="F192"/>
  <c r="E192"/>
  <c r="D192"/>
  <c r="W190"/>
  <c r="V190"/>
  <c r="U190"/>
  <c r="T190"/>
  <c r="S190"/>
  <c r="R190"/>
  <c r="Q190"/>
  <c r="P190"/>
  <c r="O190"/>
  <c r="N190"/>
  <c r="M190"/>
  <c r="L190"/>
  <c r="K190"/>
  <c r="J190"/>
  <c r="I190"/>
  <c r="H190"/>
  <c r="G190"/>
  <c r="F190"/>
  <c r="E190"/>
  <c r="D190"/>
  <c r="W188"/>
  <c r="V188"/>
  <c r="U188"/>
  <c r="T188"/>
  <c r="S188"/>
  <c r="R188"/>
  <c r="Q188"/>
  <c r="P188"/>
  <c r="O188"/>
  <c r="N188"/>
  <c r="M188"/>
  <c r="L188"/>
  <c r="K188"/>
  <c r="J188"/>
  <c r="I188"/>
  <c r="H188"/>
  <c r="G188"/>
  <c r="F188"/>
  <c r="E188"/>
  <c r="D188"/>
  <c r="W186"/>
  <c r="V186"/>
  <c r="U186"/>
  <c r="T186"/>
  <c r="S186"/>
  <c r="R186"/>
  <c r="Q186"/>
  <c r="P186"/>
  <c r="O186"/>
  <c r="N186"/>
  <c r="M186"/>
  <c r="L186"/>
  <c r="K186"/>
  <c r="J186"/>
  <c r="I186"/>
  <c r="H186"/>
  <c r="G186"/>
  <c r="F186"/>
  <c r="E186"/>
  <c r="D186"/>
  <c r="W184"/>
  <c r="V184"/>
  <c r="U184"/>
  <c r="T184"/>
  <c r="S184"/>
  <c r="R184"/>
  <c r="Q184"/>
  <c r="P184"/>
  <c r="O184"/>
  <c r="N184"/>
  <c r="M184"/>
  <c r="L184"/>
  <c r="K184"/>
  <c r="J184"/>
  <c r="I184"/>
  <c r="H184"/>
  <c r="G184"/>
  <c r="F184"/>
  <c r="E184"/>
  <c r="D184"/>
  <c r="W182"/>
  <c r="V182"/>
  <c r="U182"/>
  <c r="T182"/>
  <c r="S182"/>
  <c r="R182"/>
  <c r="Q182"/>
  <c r="P182"/>
  <c r="O182"/>
  <c r="N182"/>
  <c r="M182"/>
  <c r="L182"/>
  <c r="K182"/>
  <c r="J182"/>
  <c r="I182"/>
  <c r="H182"/>
  <c r="G182"/>
  <c r="F182"/>
  <c r="E182"/>
  <c r="D182"/>
  <c r="W180"/>
  <c r="V180"/>
  <c r="U180"/>
  <c r="T180"/>
  <c r="S180"/>
  <c r="R180"/>
  <c r="Q180"/>
  <c r="P180"/>
  <c r="O180"/>
  <c r="N180"/>
  <c r="M180"/>
  <c r="L180"/>
  <c r="K180"/>
  <c r="J180"/>
  <c r="I180"/>
  <c r="H180"/>
  <c r="G180"/>
  <c r="F180"/>
  <c r="E180"/>
  <c r="D180"/>
  <c r="W178"/>
  <c r="V178"/>
  <c r="U178"/>
  <c r="T178"/>
  <c r="S178"/>
  <c r="R178"/>
  <c r="Q178"/>
  <c r="P178"/>
  <c r="O178"/>
  <c r="N178"/>
  <c r="M178"/>
  <c r="L178"/>
  <c r="K178"/>
  <c r="J178"/>
  <c r="I178"/>
  <c r="H178"/>
  <c r="G178"/>
  <c r="F178"/>
  <c r="E178"/>
  <c r="D178"/>
  <c r="W176"/>
  <c r="V176"/>
  <c r="U176"/>
  <c r="T176"/>
  <c r="S176"/>
  <c r="R176"/>
  <c r="Q176"/>
  <c r="P176"/>
  <c r="O176"/>
  <c r="N176"/>
  <c r="M176"/>
  <c r="L176"/>
  <c r="K176"/>
  <c r="J176"/>
  <c r="I176"/>
  <c r="H176"/>
  <c r="G176"/>
  <c r="F176"/>
  <c r="E176"/>
  <c r="D176"/>
  <c r="W174"/>
  <c r="V174"/>
  <c r="U174"/>
  <c r="T174"/>
  <c r="S174"/>
  <c r="R174"/>
  <c r="Q174"/>
  <c r="P174"/>
  <c r="O174"/>
  <c r="N174"/>
  <c r="M174"/>
  <c r="L174"/>
  <c r="K174"/>
  <c r="J174"/>
  <c r="I174"/>
  <c r="H174"/>
  <c r="G174"/>
  <c r="F174"/>
  <c r="E174"/>
  <c r="D174"/>
  <c r="W172"/>
  <c r="V172"/>
  <c r="U172"/>
  <c r="T172"/>
  <c r="S172"/>
  <c r="R172"/>
  <c r="Q172"/>
  <c r="P172"/>
  <c r="O172"/>
  <c r="N172"/>
  <c r="M172"/>
  <c r="L172"/>
  <c r="K172"/>
  <c r="J172"/>
  <c r="I172"/>
  <c r="H172"/>
  <c r="G172"/>
  <c r="F172"/>
  <c r="E172"/>
  <c r="D172"/>
  <c r="W170"/>
  <c r="V170"/>
  <c r="U170"/>
  <c r="T170"/>
  <c r="S170"/>
  <c r="R170"/>
  <c r="Q170"/>
  <c r="P170"/>
  <c r="O170"/>
  <c r="N170"/>
  <c r="M170"/>
  <c r="L170"/>
  <c r="K170"/>
  <c r="J170"/>
  <c r="I170"/>
  <c r="H170"/>
  <c r="G170"/>
  <c r="F170"/>
  <c r="E170"/>
  <c r="D170"/>
  <c r="W168"/>
  <c r="V168"/>
  <c r="U168"/>
  <c r="T168"/>
  <c r="S168"/>
  <c r="R168"/>
  <c r="Q168"/>
  <c r="P168"/>
  <c r="O168"/>
  <c r="N168"/>
  <c r="M168"/>
  <c r="L168"/>
  <c r="K168"/>
  <c r="J168"/>
  <c r="I168"/>
  <c r="H168"/>
  <c r="G168"/>
  <c r="F168"/>
  <c r="E168"/>
  <c r="D168"/>
  <c r="W166"/>
  <c r="V166"/>
  <c r="U166"/>
  <c r="T166"/>
  <c r="S166"/>
  <c r="R166"/>
  <c r="Q166"/>
  <c r="P166"/>
  <c r="O166"/>
  <c r="N166"/>
  <c r="M166"/>
  <c r="L166"/>
  <c r="K166"/>
  <c r="J166"/>
  <c r="I166"/>
  <c r="H166"/>
  <c r="G166"/>
  <c r="F166"/>
  <c r="E166"/>
  <c r="D166"/>
  <c r="W164"/>
  <c r="V164"/>
  <c r="U164"/>
  <c r="T164"/>
  <c r="S164"/>
  <c r="R164"/>
  <c r="Q164"/>
  <c r="P164"/>
  <c r="O164"/>
  <c r="N164"/>
  <c r="M164"/>
  <c r="L164"/>
  <c r="K164"/>
  <c r="J164"/>
  <c r="I164"/>
  <c r="H164"/>
  <c r="G164"/>
  <c r="F164"/>
  <c r="E164"/>
  <c r="D164"/>
  <c r="W162"/>
  <c r="V162"/>
  <c r="U162"/>
  <c r="T162"/>
  <c r="S162"/>
  <c r="R162"/>
  <c r="Q162"/>
  <c r="P162"/>
  <c r="O162"/>
  <c r="N162"/>
  <c r="M162"/>
  <c r="L162"/>
  <c r="K162"/>
  <c r="J162"/>
  <c r="I162"/>
  <c r="H162"/>
  <c r="G162"/>
  <c r="F162"/>
  <c r="E162"/>
  <c r="D162"/>
  <c r="W160"/>
  <c r="V160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D160"/>
  <c r="W158"/>
  <c r="V158"/>
  <c r="U158"/>
  <c r="T158"/>
  <c r="S158"/>
  <c r="R158"/>
  <c r="Q158"/>
  <c r="P158"/>
  <c r="O158"/>
  <c r="N158"/>
  <c r="M158"/>
  <c r="L158"/>
  <c r="K158"/>
  <c r="J158"/>
  <c r="I158"/>
  <c r="H158"/>
  <c r="G158"/>
  <c r="F158"/>
  <c r="E158"/>
  <c r="D158"/>
  <c r="W156"/>
  <c r="V156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D156"/>
  <c r="W154"/>
  <c r="V154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D154"/>
  <c r="W152"/>
  <c r="V152"/>
  <c r="U152"/>
  <c r="T152"/>
  <c r="S152"/>
  <c r="R152"/>
  <c r="Q152"/>
  <c r="P152"/>
  <c r="O152"/>
  <c r="N152"/>
  <c r="M152"/>
  <c r="L152"/>
  <c r="K152"/>
  <c r="J152"/>
  <c r="I152"/>
  <c r="H152"/>
  <c r="G152"/>
  <c r="F152"/>
  <c r="E152"/>
  <c r="D152"/>
  <c r="W150"/>
  <c r="V150"/>
  <c r="U150"/>
  <c r="T150"/>
  <c r="S150"/>
  <c r="R150"/>
  <c r="Q150"/>
  <c r="P150"/>
  <c r="O150"/>
  <c r="N150"/>
  <c r="M150"/>
  <c r="L150"/>
  <c r="K150"/>
  <c r="J150"/>
  <c r="I150"/>
  <c r="H150"/>
  <c r="G150"/>
  <c r="F150"/>
  <c r="E150"/>
  <c r="D150"/>
  <c r="W148"/>
  <c r="V148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D148"/>
  <c r="W146"/>
  <c r="V146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D146"/>
  <c r="W144"/>
  <c r="V144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D144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D142"/>
  <c r="W140"/>
  <c r="V140"/>
  <c r="U140"/>
  <c r="T140"/>
  <c r="S140"/>
  <c r="R140"/>
  <c r="Q140"/>
  <c r="P140"/>
  <c r="O140"/>
  <c r="N140"/>
  <c r="M140"/>
  <c r="L140"/>
  <c r="K140"/>
  <c r="J140"/>
  <c r="I140"/>
  <c r="H140"/>
  <c r="G140"/>
  <c r="F140"/>
  <c r="E140"/>
  <c r="D140"/>
  <c r="W138"/>
  <c r="V138"/>
  <c r="U138"/>
  <c r="T138"/>
  <c r="S138"/>
  <c r="R138"/>
  <c r="Q138"/>
  <c r="P138"/>
  <c r="O138"/>
  <c r="N138"/>
  <c r="M138"/>
  <c r="L138"/>
  <c r="K138"/>
  <c r="J138"/>
  <c r="I138"/>
  <c r="H138"/>
  <c r="G138"/>
  <c r="F138"/>
  <c r="E138"/>
  <c r="D138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D136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D134"/>
  <c r="W132"/>
  <c r="V132"/>
  <c r="U132"/>
  <c r="T132"/>
  <c r="S132"/>
  <c r="R132"/>
  <c r="Q132"/>
  <c r="P132"/>
  <c r="O132"/>
  <c r="N132"/>
  <c r="M132"/>
  <c r="L132"/>
  <c r="K132"/>
  <c r="J132"/>
  <c r="I132"/>
  <c r="H132"/>
  <c r="G132"/>
  <c r="F132"/>
  <c r="E132"/>
  <c r="D132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W128"/>
  <c r="V128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D128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D126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D122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W116"/>
  <c r="V116"/>
  <c r="U116"/>
  <c r="T116"/>
  <c r="S116"/>
  <c r="R116"/>
  <c r="Q116"/>
  <c r="P116"/>
  <c r="O116"/>
  <c r="N116"/>
  <c r="M116"/>
  <c r="L116"/>
  <c r="K116"/>
  <c r="J116"/>
  <c r="I116"/>
  <c r="H116"/>
  <c r="G116"/>
  <c r="F116"/>
  <c r="E116"/>
  <c r="D116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U110"/>
  <c r="M110"/>
  <c r="E110"/>
  <c r="Q108"/>
  <c r="I108"/>
  <c r="U106"/>
  <c r="M106"/>
  <c r="E106"/>
  <c r="Q104"/>
  <c r="I104"/>
  <c r="U102"/>
  <c r="M102"/>
  <c r="E102"/>
  <c r="Q100"/>
  <c r="I100"/>
  <c r="U98"/>
  <c r="M98"/>
  <c r="E98"/>
  <c r="Q96"/>
  <c r="I96"/>
  <c r="U94"/>
  <c r="M94"/>
  <c r="E94"/>
  <c r="Q92"/>
  <c r="I92"/>
  <c r="U90"/>
  <c r="M90"/>
  <c r="E90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A24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A2"/>
  <c r="L304" i="4" l="1"/>
  <c r="P300" i="2"/>
  <c r="D304" i="4"/>
  <c r="Q288" i="6"/>
  <c r="I288"/>
  <c r="W288" i="5"/>
  <c r="O288"/>
  <c r="G288"/>
  <c r="R288" i="6"/>
  <c r="J288"/>
  <c r="P288" i="5"/>
  <c r="H288"/>
  <c r="S288" i="6"/>
  <c r="K288"/>
  <c r="Q288" i="5"/>
  <c r="I288"/>
  <c r="T288" i="6"/>
  <c r="L288"/>
  <c r="D288"/>
  <c r="R288" i="5"/>
  <c r="J288"/>
  <c r="U288" i="6"/>
  <c r="M288"/>
  <c r="E288"/>
  <c r="S288" i="5"/>
  <c r="K288"/>
  <c r="V288" i="6"/>
  <c r="N288"/>
  <c r="F288"/>
  <c r="T288" i="5"/>
  <c r="L288"/>
  <c r="D288"/>
  <c r="W288" i="6"/>
  <c r="O288"/>
  <c r="G288"/>
  <c r="H288"/>
  <c r="V288" i="5"/>
  <c r="U288" i="4"/>
  <c r="M288"/>
  <c r="E288"/>
  <c r="S288" i="3"/>
  <c r="K288"/>
  <c r="Q288" i="2"/>
  <c r="I288"/>
  <c r="P288" i="6"/>
  <c r="V288" i="4"/>
  <c r="N288"/>
  <c r="F288"/>
  <c r="T288" i="3"/>
  <c r="L288"/>
  <c r="D288"/>
  <c r="R288" i="2"/>
  <c r="J288"/>
  <c r="W288" i="4"/>
  <c r="O288"/>
  <c r="G288"/>
  <c r="U288" i="3"/>
  <c r="M288"/>
  <c r="E288"/>
  <c r="S288" i="2"/>
  <c r="K288"/>
  <c r="E288" i="5"/>
  <c r="P288" i="4"/>
  <c r="H288"/>
  <c r="V288" i="3"/>
  <c r="N288"/>
  <c r="F288"/>
  <c r="T288" i="2"/>
  <c r="L288"/>
  <c r="D288"/>
  <c r="F288" i="5"/>
  <c r="Q288" i="4"/>
  <c r="I288"/>
  <c r="W288" i="3"/>
  <c r="O288"/>
  <c r="G288"/>
  <c r="U288" i="2"/>
  <c r="M288"/>
  <c r="E288"/>
  <c r="M288" i="5"/>
  <c r="R288" i="4"/>
  <c r="J288"/>
  <c r="P288" i="3"/>
  <c r="H288"/>
  <c r="V288" i="2"/>
  <c r="N288"/>
  <c r="F288"/>
  <c r="N288" i="5"/>
  <c r="S288" i="4"/>
  <c r="K288"/>
  <c r="Q288" i="3"/>
  <c r="I288"/>
  <c r="W288" i="2"/>
  <c r="O288"/>
  <c r="G288"/>
  <c r="Q292" i="6"/>
  <c r="I292"/>
  <c r="W292" i="5"/>
  <c r="O292"/>
  <c r="G292"/>
  <c r="R292" i="6"/>
  <c r="J292"/>
  <c r="P292" i="5"/>
  <c r="H292"/>
  <c r="S292" i="6"/>
  <c r="K292"/>
  <c r="Q292" i="5"/>
  <c r="I292"/>
  <c r="T292" i="6"/>
  <c r="L292"/>
  <c r="D292"/>
  <c r="R292" i="5"/>
  <c r="J292"/>
  <c r="U292" i="6"/>
  <c r="M292"/>
  <c r="E292"/>
  <c r="S292" i="5"/>
  <c r="K292"/>
  <c r="V292" i="6"/>
  <c r="N292"/>
  <c r="F292"/>
  <c r="T292" i="5"/>
  <c r="L292"/>
  <c r="D292"/>
  <c r="W292" i="6"/>
  <c r="O292"/>
  <c r="G292"/>
  <c r="N292" i="5"/>
  <c r="U292" i="4"/>
  <c r="M292"/>
  <c r="E292"/>
  <c r="S292" i="3"/>
  <c r="K292"/>
  <c r="Q292" i="2"/>
  <c r="I292"/>
  <c r="U292" i="5"/>
  <c r="V292" i="4"/>
  <c r="N292"/>
  <c r="F292"/>
  <c r="T292" i="3"/>
  <c r="L292"/>
  <c r="D292"/>
  <c r="R292" i="2"/>
  <c r="J292"/>
  <c r="V292" i="5"/>
  <c r="W292" i="4"/>
  <c r="O292"/>
  <c r="G292"/>
  <c r="U292" i="3"/>
  <c r="M292"/>
  <c r="E292"/>
  <c r="S292" i="2"/>
  <c r="K292"/>
  <c r="P292" i="4"/>
  <c r="H292"/>
  <c r="V292" i="3"/>
  <c r="N292"/>
  <c r="F292"/>
  <c r="T292" i="2"/>
  <c r="L292"/>
  <c r="D292"/>
  <c r="Q292" i="4"/>
  <c r="I292"/>
  <c r="W292" i="3"/>
  <c r="O292"/>
  <c r="G292"/>
  <c r="U292" i="2"/>
  <c r="M292"/>
  <c r="E292"/>
  <c r="E292" i="5"/>
  <c r="R292" i="4"/>
  <c r="J292"/>
  <c r="P292" i="3"/>
  <c r="H292"/>
  <c r="V292" i="2"/>
  <c r="N292"/>
  <c r="F292"/>
  <c r="H292" i="6"/>
  <c r="F292" i="5"/>
  <c r="S292" i="4"/>
  <c r="K292"/>
  <c r="Q292" i="3"/>
  <c r="I292"/>
  <c r="W292" i="2"/>
  <c r="O292"/>
  <c r="G292"/>
  <c r="I308" i="6"/>
  <c r="O308" i="5"/>
  <c r="G308"/>
  <c r="J308" i="6"/>
  <c r="H308" i="5"/>
  <c r="K308" i="6"/>
  <c r="I308" i="5"/>
  <c r="D308" i="6"/>
  <c r="J308" i="5"/>
  <c r="E308" i="6"/>
  <c r="K308" i="5"/>
  <c r="F308" i="6"/>
  <c r="L308" i="5"/>
  <c r="D308"/>
  <c r="G308" i="6"/>
  <c r="M308" i="5"/>
  <c r="E308"/>
  <c r="M308" i="4"/>
  <c r="E308"/>
  <c r="Q308" i="2"/>
  <c r="I308"/>
  <c r="F308" i="5"/>
  <c r="N308" i="4"/>
  <c r="F308"/>
  <c r="D308" i="3"/>
  <c r="R308" i="2"/>
  <c r="J308"/>
  <c r="N308" i="5"/>
  <c r="O308" i="4"/>
  <c r="G308"/>
  <c r="E308" i="3"/>
  <c r="S308" i="2"/>
  <c r="K308"/>
  <c r="H308" i="4"/>
  <c r="F308" i="3"/>
  <c r="T308" i="2"/>
  <c r="L308"/>
  <c r="D308"/>
  <c r="I308" i="4"/>
  <c r="G308" i="3"/>
  <c r="U308" i="2"/>
  <c r="M308"/>
  <c r="E308"/>
  <c r="J308" i="4"/>
  <c r="H308" i="3"/>
  <c r="V308" i="2"/>
  <c r="N308"/>
  <c r="F308"/>
  <c r="H308" i="6"/>
  <c r="K308" i="4"/>
  <c r="I308" i="3"/>
  <c r="W308" i="2"/>
  <c r="O308"/>
  <c r="G308"/>
  <c r="H300"/>
  <c r="D308" i="4"/>
  <c r="M292" i="5"/>
  <c r="Q296" i="6"/>
  <c r="I296"/>
  <c r="W296" i="5"/>
  <c r="O296"/>
  <c r="G296"/>
  <c r="R296" i="6"/>
  <c r="J296"/>
  <c r="P296" i="5"/>
  <c r="H296"/>
  <c r="S296" i="6"/>
  <c r="K296"/>
  <c r="Q296" i="5"/>
  <c r="I296"/>
  <c r="T296" i="6"/>
  <c r="L296"/>
  <c r="D296"/>
  <c r="R296" i="5"/>
  <c r="J296"/>
  <c r="U296" i="6"/>
  <c r="M296"/>
  <c r="E296"/>
  <c r="S296" i="5"/>
  <c r="K296"/>
  <c r="V296" i="6"/>
  <c r="N296"/>
  <c r="F296"/>
  <c r="T296" i="5"/>
  <c r="L296"/>
  <c r="D296"/>
  <c r="W296" i="6"/>
  <c r="O296"/>
  <c r="G296"/>
  <c r="F296" i="5"/>
  <c r="U296" i="4"/>
  <c r="M296"/>
  <c r="E296"/>
  <c r="S296" i="3"/>
  <c r="K296"/>
  <c r="Q296" i="2"/>
  <c r="I296"/>
  <c r="M296" i="5"/>
  <c r="V296" i="4"/>
  <c r="N296"/>
  <c r="F296"/>
  <c r="T296" i="3"/>
  <c r="L296"/>
  <c r="D296"/>
  <c r="R296" i="2"/>
  <c r="J296"/>
  <c r="N296" i="5"/>
  <c r="W296" i="4"/>
  <c r="O296"/>
  <c r="G296"/>
  <c r="U296" i="3"/>
  <c r="M296"/>
  <c r="E296"/>
  <c r="S296" i="2"/>
  <c r="K296"/>
  <c r="U296" i="5"/>
  <c r="P296" i="4"/>
  <c r="H296"/>
  <c r="V296" i="3"/>
  <c r="N296"/>
  <c r="F296"/>
  <c r="T296" i="2"/>
  <c r="L296"/>
  <c r="D296"/>
  <c r="H296" i="6"/>
  <c r="V296" i="5"/>
  <c r="Q296" i="4"/>
  <c r="I296"/>
  <c r="W296" i="3"/>
  <c r="O296"/>
  <c r="G296"/>
  <c r="U296" i="2"/>
  <c r="M296"/>
  <c r="E296"/>
  <c r="P296" i="6"/>
  <c r="R296" i="4"/>
  <c r="J296"/>
  <c r="P296" i="3"/>
  <c r="H296"/>
  <c r="V296" i="2"/>
  <c r="N296"/>
  <c r="F296"/>
  <c r="S296" i="4"/>
  <c r="K296"/>
  <c r="Q296" i="3"/>
  <c r="I296"/>
  <c r="W296" i="2"/>
  <c r="O296"/>
  <c r="G296"/>
  <c r="Q300" i="6"/>
  <c r="I300"/>
  <c r="W300" i="5"/>
  <c r="O300"/>
  <c r="G300"/>
  <c r="R300" i="6"/>
  <c r="J300"/>
  <c r="P300" i="5"/>
  <c r="H300"/>
  <c r="S300" i="6"/>
  <c r="K300"/>
  <c r="Q300" i="5"/>
  <c r="I300"/>
  <c r="T300" i="6"/>
  <c r="L300"/>
  <c r="D300"/>
  <c r="R300" i="5"/>
  <c r="J300"/>
  <c r="U300" i="6"/>
  <c r="M300"/>
  <c r="E300"/>
  <c r="S300" i="5"/>
  <c r="K300"/>
  <c r="V300" i="6"/>
  <c r="N300"/>
  <c r="F300"/>
  <c r="T300" i="5"/>
  <c r="L300"/>
  <c r="D300"/>
  <c r="W300" i="6"/>
  <c r="O300"/>
  <c r="G300"/>
  <c r="U300" i="5"/>
  <c r="U300" i="4"/>
  <c r="M300"/>
  <c r="E300"/>
  <c r="S300" i="3"/>
  <c r="K300"/>
  <c r="Q300" i="2"/>
  <c r="I300"/>
  <c r="E300" i="5"/>
  <c r="V300" i="4"/>
  <c r="N300"/>
  <c r="F300"/>
  <c r="T300" i="3"/>
  <c r="L300"/>
  <c r="D300"/>
  <c r="R300" i="2"/>
  <c r="J300"/>
  <c r="H300" i="6"/>
  <c r="F300" i="5"/>
  <c r="W300" i="4"/>
  <c r="O300"/>
  <c r="G300"/>
  <c r="U300" i="3"/>
  <c r="M300"/>
  <c r="E300"/>
  <c r="S300" i="2"/>
  <c r="K300"/>
  <c r="P300" i="6"/>
  <c r="M300" i="5"/>
  <c r="P300" i="4"/>
  <c r="H300"/>
  <c r="V300" i="3"/>
  <c r="N300"/>
  <c r="F300"/>
  <c r="T300" i="2"/>
  <c r="L300"/>
  <c r="D300"/>
  <c r="N300" i="5"/>
  <c r="Q300" i="4"/>
  <c r="I300"/>
  <c r="W300" i="3"/>
  <c r="O300"/>
  <c r="G300"/>
  <c r="U300" i="2"/>
  <c r="M300"/>
  <c r="E300"/>
  <c r="V300" i="5"/>
  <c r="R300" i="4"/>
  <c r="J300"/>
  <c r="P300" i="3"/>
  <c r="H300"/>
  <c r="V300" i="2"/>
  <c r="N300"/>
  <c r="F300"/>
  <c r="S300" i="4"/>
  <c r="K300"/>
  <c r="Q300" i="3"/>
  <c r="I300"/>
  <c r="W300" i="2"/>
  <c r="O300"/>
  <c r="G300"/>
  <c r="P288"/>
  <c r="P304"/>
  <c r="J300" i="3"/>
  <c r="T288" i="4"/>
  <c r="H288" i="2"/>
  <c r="H304"/>
  <c r="R288" i="3"/>
  <c r="R304"/>
  <c r="L288" i="4"/>
  <c r="T292"/>
  <c r="P292" i="2"/>
  <c r="P308"/>
  <c r="J288" i="3"/>
  <c r="D288" i="4"/>
  <c r="L292"/>
  <c r="T296"/>
  <c r="E296" i="5"/>
  <c r="H292" i="2"/>
  <c r="H308"/>
  <c r="R292" i="3"/>
  <c r="D292" i="4"/>
  <c r="L296"/>
  <c r="T300"/>
  <c r="Q304" i="6"/>
  <c r="I304"/>
  <c r="W304" i="5"/>
  <c r="O304"/>
  <c r="G304"/>
  <c r="R304" i="6"/>
  <c r="J304"/>
  <c r="P304" i="5"/>
  <c r="H304"/>
  <c r="S304" i="6"/>
  <c r="K304"/>
  <c r="Q304" i="5"/>
  <c r="I304"/>
  <c r="T304" i="6"/>
  <c r="L304"/>
  <c r="D304"/>
  <c r="R304" i="5"/>
  <c r="J304"/>
  <c r="U304" i="6"/>
  <c r="M304"/>
  <c r="E304"/>
  <c r="S304" i="5"/>
  <c r="K304"/>
  <c r="V304" i="6"/>
  <c r="N304"/>
  <c r="F304"/>
  <c r="T304" i="5"/>
  <c r="L304"/>
  <c r="D304"/>
  <c r="W304" i="6"/>
  <c r="O304"/>
  <c r="G304"/>
  <c r="U304" i="5"/>
  <c r="M304"/>
  <c r="E304"/>
  <c r="H304" i="6"/>
  <c r="U304" i="4"/>
  <c r="M304"/>
  <c r="E304"/>
  <c r="S304" i="3"/>
  <c r="K304"/>
  <c r="Q304" i="2"/>
  <c r="I304"/>
  <c r="P304" i="6"/>
  <c r="V304" i="4"/>
  <c r="N304"/>
  <c r="F304"/>
  <c r="T304" i="3"/>
  <c r="L304"/>
  <c r="D304"/>
  <c r="R304" i="2"/>
  <c r="J304"/>
  <c r="F304" i="5"/>
  <c r="W304" i="4"/>
  <c r="O304"/>
  <c r="G304"/>
  <c r="U304" i="3"/>
  <c r="M304"/>
  <c r="E304"/>
  <c r="S304" i="2"/>
  <c r="K304"/>
  <c r="N304" i="5"/>
  <c r="P304" i="4"/>
  <c r="H304"/>
  <c r="V304" i="3"/>
  <c r="N304"/>
  <c r="F304"/>
  <c r="T304" i="2"/>
  <c r="L304"/>
  <c r="D304"/>
  <c r="V304" i="5"/>
  <c r="Q304" i="4"/>
  <c r="I304"/>
  <c r="W304" i="3"/>
  <c r="O304"/>
  <c r="G304"/>
  <c r="U304" i="2"/>
  <c r="M304"/>
  <c r="E304"/>
  <c r="R304" i="4"/>
  <c r="J304"/>
  <c r="P304" i="3"/>
  <c r="H304"/>
  <c r="V304" i="2"/>
  <c r="N304"/>
  <c r="F304"/>
  <c r="S304" i="4"/>
  <c r="K304"/>
  <c r="Q304" i="3"/>
  <c r="I304"/>
  <c r="W304" i="2"/>
  <c r="O304"/>
  <c r="G304"/>
  <c r="V90" i="6"/>
  <c r="N90"/>
  <c r="F90"/>
  <c r="W90"/>
  <c r="O90"/>
  <c r="G90"/>
  <c r="P90"/>
  <c r="H90"/>
  <c r="Q90"/>
  <c r="I90"/>
  <c r="R90"/>
  <c r="J90"/>
  <c r="S90"/>
  <c r="K90"/>
  <c r="T90"/>
  <c r="L90"/>
  <c r="D90"/>
  <c r="T90" i="5"/>
  <c r="L90"/>
  <c r="D90"/>
  <c r="R90" i="4"/>
  <c r="J90"/>
  <c r="P90" i="3"/>
  <c r="H90"/>
  <c r="V90" i="2"/>
  <c r="N90"/>
  <c r="F90"/>
  <c r="U90" i="5"/>
  <c r="M90"/>
  <c r="E90"/>
  <c r="S90" i="4"/>
  <c r="K90"/>
  <c r="Q90" i="3"/>
  <c r="I90"/>
  <c r="W90" i="2"/>
  <c r="O90"/>
  <c r="G90"/>
  <c r="V90" i="5"/>
  <c r="N90"/>
  <c r="F90"/>
  <c r="T90" i="4"/>
  <c r="L90"/>
  <c r="D90"/>
  <c r="R90" i="3"/>
  <c r="J90"/>
  <c r="P90" i="2"/>
  <c r="H90"/>
  <c r="E90" i="6"/>
  <c r="W90" i="5"/>
  <c r="O90"/>
  <c r="G90"/>
  <c r="U90" i="4"/>
  <c r="M90"/>
  <c r="E90"/>
  <c r="S90" i="3"/>
  <c r="K90"/>
  <c r="Q90" i="2"/>
  <c r="I90"/>
  <c r="M90" i="6"/>
  <c r="P90" i="5"/>
  <c r="H90"/>
  <c r="V90" i="4"/>
  <c r="N90"/>
  <c r="F90"/>
  <c r="T90" i="3"/>
  <c r="L90"/>
  <c r="D90"/>
  <c r="R90" i="2"/>
  <c r="J90"/>
  <c r="U90" i="6"/>
  <c r="Q90" i="5"/>
  <c r="I90"/>
  <c r="W90" i="4"/>
  <c r="O90"/>
  <c r="G90"/>
  <c r="U90" i="3"/>
  <c r="M90"/>
  <c r="E90"/>
  <c r="S90" i="2"/>
  <c r="K90"/>
  <c r="R90" i="5"/>
  <c r="J90"/>
  <c r="P90" i="4"/>
  <c r="H90"/>
  <c r="V90" i="3"/>
  <c r="N90"/>
  <c r="F90"/>
  <c r="T90" i="2"/>
  <c r="L90"/>
  <c r="D90"/>
  <c r="J92" i="6"/>
  <c r="K92"/>
  <c r="D92"/>
  <c r="E92"/>
  <c r="F92"/>
  <c r="G92"/>
  <c r="H92"/>
  <c r="H92" i="5"/>
  <c r="N92" i="4"/>
  <c r="F92"/>
  <c r="D92" i="3"/>
  <c r="R92" i="2"/>
  <c r="J92"/>
  <c r="I92" i="5"/>
  <c r="O92" i="4"/>
  <c r="G92"/>
  <c r="E92" i="3"/>
  <c r="S92" i="2"/>
  <c r="K92"/>
  <c r="J92" i="5"/>
  <c r="H92" i="4"/>
  <c r="F92" i="3"/>
  <c r="T92" i="2"/>
  <c r="L92"/>
  <c r="D92"/>
  <c r="K92" i="5"/>
  <c r="I92" i="4"/>
  <c r="G92" i="3"/>
  <c r="U92" i="2"/>
  <c r="M92"/>
  <c r="E92"/>
  <c r="L92" i="5"/>
  <c r="D92"/>
  <c r="J92" i="4"/>
  <c r="H92" i="3"/>
  <c r="V92" i="2"/>
  <c r="N92"/>
  <c r="F92"/>
  <c r="M92" i="5"/>
  <c r="E92"/>
  <c r="K92" i="4"/>
  <c r="I92" i="3"/>
  <c r="W92" i="2"/>
  <c r="O92"/>
  <c r="G92"/>
  <c r="I92" i="6"/>
  <c r="N92" i="5"/>
  <c r="F92"/>
  <c r="L92" i="4"/>
  <c r="D92"/>
  <c r="P92" i="2"/>
  <c r="H92"/>
  <c r="V94" i="6"/>
  <c r="N94"/>
  <c r="F94"/>
  <c r="W94"/>
  <c r="O94"/>
  <c r="G94"/>
  <c r="P94"/>
  <c r="H94"/>
  <c r="Q94"/>
  <c r="I94"/>
  <c r="R94"/>
  <c r="J94"/>
  <c r="S94"/>
  <c r="K94"/>
  <c r="T94"/>
  <c r="L94"/>
  <c r="D94"/>
  <c r="T94" i="5"/>
  <c r="L94"/>
  <c r="D94"/>
  <c r="R94" i="4"/>
  <c r="J94"/>
  <c r="P94" i="3"/>
  <c r="H94"/>
  <c r="V94" i="2"/>
  <c r="N94"/>
  <c r="F94"/>
  <c r="U94" i="5"/>
  <c r="M94"/>
  <c r="E94"/>
  <c r="S94" i="4"/>
  <c r="K94"/>
  <c r="Q94" i="3"/>
  <c r="I94"/>
  <c r="W94" i="2"/>
  <c r="O94"/>
  <c r="G94"/>
  <c r="V94" i="5"/>
  <c r="N94"/>
  <c r="F94"/>
  <c r="T94" i="4"/>
  <c r="L94"/>
  <c r="D94"/>
  <c r="R94" i="3"/>
  <c r="J94"/>
  <c r="P94" i="2"/>
  <c r="H94"/>
  <c r="E94" i="6"/>
  <c r="W94" i="5"/>
  <c r="O94"/>
  <c r="G94"/>
  <c r="U94" i="4"/>
  <c r="M94"/>
  <c r="E94"/>
  <c r="S94" i="3"/>
  <c r="K94"/>
  <c r="Q94" i="2"/>
  <c r="I94"/>
  <c r="M94" i="6"/>
  <c r="P94" i="5"/>
  <c r="H94"/>
  <c r="V94" i="4"/>
  <c r="N94"/>
  <c r="F94"/>
  <c r="T94" i="3"/>
  <c r="L94"/>
  <c r="D94"/>
  <c r="R94" i="2"/>
  <c r="J94"/>
  <c r="U94" i="6"/>
  <c r="Q94" i="5"/>
  <c r="I94"/>
  <c r="W94" i="4"/>
  <c r="O94"/>
  <c r="G94"/>
  <c r="U94" i="3"/>
  <c r="M94"/>
  <c r="E94"/>
  <c r="S94" i="2"/>
  <c r="K94"/>
  <c r="R94" i="5"/>
  <c r="J94"/>
  <c r="P94" i="4"/>
  <c r="H94"/>
  <c r="V94" i="3"/>
  <c r="N94"/>
  <c r="F94"/>
  <c r="T94" i="2"/>
  <c r="L94"/>
  <c r="D94"/>
  <c r="J96" i="6"/>
  <c r="K96"/>
  <c r="D96"/>
  <c r="E96"/>
  <c r="F96"/>
  <c r="G96"/>
  <c r="H96"/>
  <c r="H96" i="5"/>
  <c r="N96" i="4"/>
  <c r="F96"/>
  <c r="R96" i="2"/>
  <c r="J96"/>
  <c r="I96" i="5"/>
  <c r="O96" i="4"/>
  <c r="G96"/>
  <c r="E96" i="3"/>
  <c r="S96" i="2"/>
  <c r="K96"/>
  <c r="J96" i="5"/>
  <c r="H96" i="4"/>
  <c r="F96" i="3"/>
  <c r="T96" i="2"/>
  <c r="L96"/>
  <c r="D96"/>
  <c r="K96" i="5"/>
  <c r="I96" i="4"/>
  <c r="G96" i="3"/>
  <c r="U96" i="2"/>
  <c r="M96"/>
  <c r="E96"/>
  <c r="L96" i="5"/>
  <c r="D96"/>
  <c r="J96" i="4"/>
  <c r="H96" i="3"/>
  <c r="V96" i="2"/>
  <c r="N96"/>
  <c r="F96"/>
  <c r="M96" i="5"/>
  <c r="E96"/>
  <c r="K96" i="4"/>
  <c r="I96" i="3"/>
  <c r="W96" i="2"/>
  <c r="O96"/>
  <c r="G96"/>
  <c r="I96" i="6"/>
  <c r="N96" i="5"/>
  <c r="F96"/>
  <c r="L96" i="4"/>
  <c r="D96"/>
  <c r="P96" i="2"/>
  <c r="H96"/>
  <c r="V98" i="6"/>
  <c r="N98"/>
  <c r="F98"/>
  <c r="W98"/>
  <c r="O98"/>
  <c r="G98"/>
  <c r="P98"/>
  <c r="H98"/>
  <c r="Q98"/>
  <c r="I98"/>
  <c r="R98"/>
  <c r="J98"/>
  <c r="S98"/>
  <c r="K98"/>
  <c r="T98"/>
  <c r="L98"/>
  <c r="D98"/>
  <c r="T98" i="5"/>
  <c r="L98"/>
  <c r="D98"/>
  <c r="R98" i="4"/>
  <c r="J98"/>
  <c r="P98" i="3"/>
  <c r="H98"/>
  <c r="V98" i="2"/>
  <c r="N98"/>
  <c r="F98"/>
  <c r="U98" i="5"/>
  <c r="M98"/>
  <c r="E98"/>
  <c r="S98" i="4"/>
  <c r="K98"/>
  <c r="Q98" i="3"/>
  <c r="I98"/>
  <c r="W98" i="2"/>
  <c r="O98"/>
  <c r="G98"/>
  <c r="V98" i="5"/>
  <c r="N98"/>
  <c r="F98"/>
  <c r="T98" i="4"/>
  <c r="L98"/>
  <c r="D98"/>
  <c r="R98" i="3"/>
  <c r="J98"/>
  <c r="P98" i="2"/>
  <c r="H98"/>
  <c r="E98" i="6"/>
  <c r="W98" i="5"/>
  <c r="O98"/>
  <c r="G98"/>
  <c r="U98" i="4"/>
  <c r="M98"/>
  <c r="E98"/>
  <c r="S98" i="3"/>
  <c r="K98"/>
  <c r="Q98" i="2"/>
  <c r="I98"/>
  <c r="M98" i="6"/>
  <c r="P98" i="5"/>
  <c r="H98"/>
  <c r="V98" i="4"/>
  <c r="N98"/>
  <c r="F98"/>
  <c r="T98" i="3"/>
  <c r="L98"/>
  <c r="D98"/>
  <c r="R98" i="2"/>
  <c r="J98"/>
  <c r="U98" i="6"/>
  <c r="Q98" i="5"/>
  <c r="I98"/>
  <c r="W98" i="4"/>
  <c r="O98"/>
  <c r="G98"/>
  <c r="U98" i="3"/>
  <c r="M98"/>
  <c r="E98"/>
  <c r="S98" i="2"/>
  <c r="K98"/>
  <c r="R98" i="5"/>
  <c r="J98"/>
  <c r="P98" i="4"/>
  <c r="H98"/>
  <c r="V98" i="3"/>
  <c r="N98"/>
  <c r="F98"/>
  <c r="T98" i="2"/>
  <c r="L98"/>
  <c r="D98"/>
  <c r="J100" i="6"/>
  <c r="K100"/>
  <c r="D100"/>
  <c r="E100"/>
  <c r="F100"/>
  <c r="G100"/>
  <c r="H100"/>
  <c r="H100" i="5"/>
  <c r="N100" i="4"/>
  <c r="F100"/>
  <c r="R100" i="2"/>
  <c r="J100"/>
  <c r="I100" i="5"/>
  <c r="O100" i="4"/>
  <c r="G100"/>
  <c r="E100" i="3"/>
  <c r="S100" i="2"/>
  <c r="K100"/>
  <c r="J100" i="5"/>
  <c r="H100" i="4"/>
  <c r="F100" i="3"/>
  <c r="T100" i="2"/>
  <c r="L100"/>
  <c r="D100"/>
  <c r="K100" i="5"/>
  <c r="I100" i="4"/>
  <c r="G100" i="3"/>
  <c r="U100" i="2"/>
  <c r="M100"/>
  <c r="E100"/>
  <c r="L100" i="5"/>
  <c r="D100"/>
  <c r="J100" i="4"/>
  <c r="H100" i="3"/>
  <c r="V100" i="2"/>
  <c r="N100"/>
  <c r="F100"/>
  <c r="M100" i="5"/>
  <c r="E100"/>
  <c r="K100" i="4"/>
  <c r="I100" i="3"/>
  <c r="W100" i="2"/>
  <c r="O100"/>
  <c r="G100"/>
  <c r="I100" i="6"/>
  <c r="N100" i="5"/>
  <c r="F100"/>
  <c r="L100" i="4"/>
  <c r="D100"/>
  <c r="P100" i="2"/>
  <c r="H100"/>
  <c r="V102" i="6"/>
  <c r="N102"/>
  <c r="F102"/>
  <c r="W102"/>
  <c r="O102"/>
  <c r="G102"/>
  <c r="P102"/>
  <c r="H102"/>
  <c r="Q102"/>
  <c r="I102"/>
  <c r="R102"/>
  <c r="J102"/>
  <c r="S102"/>
  <c r="K102"/>
  <c r="T102"/>
  <c r="L102"/>
  <c r="D102"/>
  <c r="T102" i="5"/>
  <c r="L102"/>
  <c r="D102"/>
  <c r="R102" i="4"/>
  <c r="J102"/>
  <c r="P102" i="3"/>
  <c r="H102"/>
  <c r="V102" i="2"/>
  <c r="N102"/>
  <c r="F102"/>
  <c r="U102" i="5"/>
  <c r="M102"/>
  <c r="E102"/>
  <c r="S102" i="4"/>
  <c r="K102"/>
  <c r="Q102" i="3"/>
  <c r="I102"/>
  <c r="W102" i="2"/>
  <c r="O102"/>
  <c r="G102"/>
  <c r="V102" i="5"/>
  <c r="N102"/>
  <c r="F102"/>
  <c r="T102" i="4"/>
  <c r="L102"/>
  <c r="D102"/>
  <c r="R102" i="3"/>
  <c r="J102"/>
  <c r="P102" i="2"/>
  <c r="H102"/>
  <c r="E102" i="6"/>
  <c r="W102" i="5"/>
  <c r="O102"/>
  <c r="G102"/>
  <c r="U102" i="4"/>
  <c r="M102"/>
  <c r="E102"/>
  <c r="S102" i="3"/>
  <c r="K102"/>
  <c r="Q102" i="2"/>
  <c r="I102"/>
  <c r="M102" i="6"/>
  <c r="P102" i="5"/>
  <c r="H102"/>
  <c r="V102" i="4"/>
  <c r="N102"/>
  <c r="F102"/>
  <c r="T102" i="3"/>
  <c r="L102"/>
  <c r="D102"/>
  <c r="R102" i="2"/>
  <c r="J102"/>
  <c r="U102" i="6"/>
  <c r="Q102" i="5"/>
  <c r="I102"/>
  <c r="W102" i="4"/>
  <c r="O102"/>
  <c r="G102"/>
  <c r="U102" i="3"/>
  <c r="M102"/>
  <c r="E102"/>
  <c r="S102" i="2"/>
  <c r="K102"/>
  <c r="R102" i="5"/>
  <c r="J102"/>
  <c r="P102" i="4"/>
  <c r="H102"/>
  <c r="V102" i="3"/>
  <c r="N102"/>
  <c r="F102"/>
  <c r="T102" i="2"/>
  <c r="L102"/>
  <c r="D102"/>
  <c r="J104" i="6"/>
  <c r="K104"/>
  <c r="D104"/>
  <c r="E104"/>
  <c r="F104"/>
  <c r="G104"/>
  <c r="H104"/>
  <c r="H104" i="5"/>
  <c r="N104" i="4"/>
  <c r="F104"/>
  <c r="D104" i="3"/>
  <c r="R104" i="2"/>
  <c r="J104"/>
  <c r="I104" i="5"/>
  <c r="O104" i="4"/>
  <c r="G104"/>
  <c r="E104" i="3"/>
  <c r="S104" i="2"/>
  <c r="K104"/>
  <c r="J104" i="5"/>
  <c r="H104" i="4"/>
  <c r="F104" i="3"/>
  <c r="T104" i="2"/>
  <c r="L104"/>
  <c r="D104"/>
  <c r="K104" i="5"/>
  <c r="I104" i="4"/>
  <c r="G104" i="3"/>
  <c r="U104" i="2"/>
  <c r="M104"/>
  <c r="E104"/>
  <c r="L104" i="5"/>
  <c r="D104"/>
  <c r="J104" i="4"/>
  <c r="H104" i="3"/>
  <c r="V104" i="2"/>
  <c r="N104"/>
  <c r="F104"/>
  <c r="M104" i="5"/>
  <c r="E104"/>
  <c r="K104" i="4"/>
  <c r="I104" i="3"/>
  <c r="W104" i="2"/>
  <c r="O104"/>
  <c r="G104"/>
  <c r="I104" i="6"/>
  <c r="N104" i="5"/>
  <c r="F104"/>
  <c r="L104" i="4"/>
  <c r="D104"/>
  <c r="P104" i="2"/>
  <c r="H104"/>
  <c r="V106" i="6"/>
  <c r="N106"/>
  <c r="F106"/>
  <c r="W106"/>
  <c r="O106"/>
  <c r="G106"/>
  <c r="P106"/>
  <c r="H106"/>
  <c r="Q106"/>
  <c r="I106"/>
  <c r="R106"/>
  <c r="J106"/>
  <c r="S106"/>
  <c r="K106"/>
  <c r="T106"/>
  <c r="L106"/>
  <c r="D106"/>
  <c r="T106" i="5"/>
  <c r="L106"/>
  <c r="D106"/>
  <c r="R106" i="4"/>
  <c r="J106"/>
  <c r="P106" i="3"/>
  <c r="H106"/>
  <c r="V106" i="2"/>
  <c r="N106"/>
  <c r="F106"/>
  <c r="U106" i="5"/>
  <c r="M106"/>
  <c r="E106"/>
  <c r="S106" i="4"/>
  <c r="K106"/>
  <c r="Q106" i="3"/>
  <c r="I106"/>
  <c r="W106" i="2"/>
  <c r="O106"/>
  <c r="G106"/>
  <c r="V106" i="5"/>
  <c r="N106"/>
  <c r="F106"/>
  <c r="T106" i="4"/>
  <c r="L106"/>
  <c r="D106"/>
  <c r="R106" i="3"/>
  <c r="J106"/>
  <c r="P106" i="2"/>
  <c r="H106"/>
  <c r="E106" i="6"/>
  <c r="W106" i="5"/>
  <c r="O106"/>
  <c r="G106"/>
  <c r="U106" i="4"/>
  <c r="M106"/>
  <c r="E106"/>
  <c r="S106" i="3"/>
  <c r="K106"/>
  <c r="Q106" i="2"/>
  <c r="I106"/>
  <c r="M106" i="6"/>
  <c r="P106" i="5"/>
  <c r="H106"/>
  <c r="V106" i="4"/>
  <c r="N106"/>
  <c r="F106"/>
  <c r="T106" i="3"/>
  <c r="L106"/>
  <c r="D106"/>
  <c r="R106" i="2"/>
  <c r="J106"/>
  <c r="U106" i="6"/>
  <c r="Q106" i="5"/>
  <c r="I106"/>
  <c r="W106" i="4"/>
  <c r="O106"/>
  <c r="G106"/>
  <c r="U106" i="3"/>
  <c r="M106"/>
  <c r="E106"/>
  <c r="S106" i="2"/>
  <c r="K106"/>
  <c r="R106" i="5"/>
  <c r="J106"/>
  <c r="P106" i="4"/>
  <c r="H106"/>
  <c r="V106" i="3"/>
  <c r="N106"/>
  <c r="F106"/>
  <c r="T106" i="2"/>
  <c r="L106"/>
  <c r="D106"/>
  <c r="J108" i="6"/>
  <c r="K108"/>
  <c r="D108"/>
  <c r="E108"/>
  <c r="F108"/>
  <c r="G108"/>
  <c r="H108"/>
  <c r="H108" i="5"/>
  <c r="N108" i="4"/>
  <c r="F108"/>
  <c r="D108" i="3"/>
  <c r="R108" i="2"/>
  <c r="J108"/>
  <c r="I108" i="5"/>
  <c r="O108" i="4"/>
  <c r="G108"/>
  <c r="E108" i="3"/>
  <c r="S108" i="2"/>
  <c r="K108"/>
  <c r="J108" i="5"/>
  <c r="H108" i="4"/>
  <c r="F108" i="3"/>
  <c r="T108" i="2"/>
  <c r="L108"/>
  <c r="D108"/>
  <c r="K108" i="5"/>
  <c r="I108" i="4"/>
  <c r="G108" i="3"/>
  <c r="U108" i="2"/>
  <c r="M108"/>
  <c r="E108"/>
  <c r="L108" i="5"/>
  <c r="D108"/>
  <c r="J108" i="4"/>
  <c r="H108" i="3"/>
  <c r="V108" i="2"/>
  <c r="N108"/>
  <c r="F108"/>
  <c r="M108" i="5"/>
  <c r="E108"/>
  <c r="K108" i="4"/>
  <c r="I108" i="3"/>
  <c r="W108" i="2"/>
  <c r="O108"/>
  <c r="G108"/>
  <c r="I108" i="6"/>
  <c r="N108" i="5"/>
  <c r="F108"/>
  <c r="L108" i="4"/>
  <c r="D108"/>
  <c r="P108" i="2"/>
  <c r="H108"/>
  <c r="V110" i="6"/>
  <c r="N110"/>
  <c r="F110"/>
  <c r="W110"/>
  <c r="O110"/>
  <c r="G110"/>
  <c r="P110"/>
  <c r="H110"/>
  <c r="Q110"/>
  <c r="I110"/>
  <c r="R110"/>
  <c r="J110"/>
  <c r="S110"/>
  <c r="K110"/>
  <c r="T110"/>
  <c r="L110"/>
  <c r="D110"/>
  <c r="T110" i="5"/>
  <c r="L110"/>
  <c r="D110"/>
  <c r="R110" i="4"/>
  <c r="J110"/>
  <c r="P110" i="3"/>
  <c r="H110"/>
  <c r="V110" i="2"/>
  <c r="N110"/>
  <c r="F110"/>
  <c r="U110" i="5"/>
  <c r="M110"/>
  <c r="E110"/>
  <c r="S110" i="4"/>
  <c r="K110"/>
  <c r="Q110" i="3"/>
  <c r="I110"/>
  <c r="W110" i="2"/>
  <c r="O110"/>
  <c r="G110"/>
  <c r="V110" i="5"/>
  <c r="N110"/>
  <c r="F110"/>
  <c r="T110" i="4"/>
  <c r="L110"/>
  <c r="D110"/>
  <c r="R110" i="3"/>
  <c r="J110"/>
  <c r="P110" i="2"/>
  <c r="H110"/>
  <c r="E110" i="6"/>
  <c r="W110" i="5"/>
  <c r="O110"/>
  <c r="G110"/>
  <c r="U110" i="4"/>
  <c r="M110"/>
  <c r="E110"/>
  <c r="S110" i="3"/>
  <c r="K110"/>
  <c r="Q110" i="2"/>
  <c r="I110"/>
  <c r="M110" i="6"/>
  <c r="P110" i="5"/>
  <c r="H110"/>
  <c r="V110" i="4"/>
  <c r="N110"/>
  <c r="F110"/>
  <c r="T110" i="3"/>
  <c r="L110"/>
  <c r="D110"/>
  <c r="R110" i="2"/>
  <c r="J110"/>
  <c r="U110" i="6"/>
  <c r="Q110" i="5"/>
  <c r="I110"/>
  <c r="W110" i="4"/>
  <c r="O110"/>
  <c r="G110"/>
  <c r="U110" i="3"/>
  <c r="M110"/>
  <c r="E110"/>
  <c r="S110" i="2"/>
  <c r="K110"/>
  <c r="R110" i="5"/>
  <c r="J110"/>
  <c r="P110" i="4"/>
  <c r="H110"/>
  <c r="V110" i="3"/>
  <c r="N110"/>
  <c r="F110"/>
  <c r="T110" i="2"/>
  <c r="L110"/>
  <c r="D110"/>
  <c r="P296"/>
  <c r="J292" i="3"/>
  <c r="D296" i="4"/>
  <c r="L300"/>
  <c r="T304"/>
  <c r="U288" i="5"/>
  <c r="P292" i="6"/>
  <c r="I112"/>
  <c r="J112"/>
  <c r="K112"/>
  <c r="D112"/>
  <c r="E112"/>
  <c r="F112"/>
  <c r="G112"/>
  <c r="I116"/>
  <c r="J116"/>
  <c r="K116"/>
  <c r="D116"/>
  <c r="E116"/>
  <c r="F116"/>
  <c r="G116"/>
  <c r="I120"/>
  <c r="J120"/>
  <c r="K120"/>
  <c r="D120"/>
  <c r="E120"/>
  <c r="F120"/>
  <c r="G120"/>
  <c r="I124"/>
  <c r="J124"/>
  <c r="K124"/>
  <c r="D124"/>
  <c r="E124"/>
  <c r="F124"/>
  <c r="G124"/>
  <c r="I128"/>
  <c r="J128"/>
  <c r="K128"/>
  <c r="D128"/>
  <c r="E128"/>
  <c r="F128"/>
  <c r="G128"/>
  <c r="I132"/>
  <c r="J132"/>
  <c r="K132"/>
  <c r="D132"/>
  <c r="E132"/>
  <c r="F132"/>
  <c r="G132"/>
  <c r="T134"/>
  <c r="L134"/>
  <c r="U134"/>
  <c r="M134"/>
  <c r="V134"/>
  <c r="N134"/>
  <c r="W134"/>
  <c r="O134"/>
  <c r="P134"/>
  <c r="Q134"/>
  <c r="R134"/>
  <c r="H136"/>
  <c r="I136"/>
  <c r="J136"/>
  <c r="K136"/>
  <c r="D136"/>
  <c r="E136"/>
  <c r="F136"/>
  <c r="T138"/>
  <c r="L138"/>
  <c r="U138"/>
  <c r="M138"/>
  <c r="V138"/>
  <c r="N138"/>
  <c r="W138"/>
  <c r="O138"/>
  <c r="P138"/>
  <c r="Q138"/>
  <c r="R138"/>
  <c r="H140"/>
  <c r="I140"/>
  <c r="J140"/>
  <c r="K140"/>
  <c r="D140"/>
  <c r="E140"/>
  <c r="F140"/>
  <c r="T142"/>
  <c r="L142"/>
  <c r="U142"/>
  <c r="M142"/>
  <c r="V142"/>
  <c r="N142"/>
  <c r="W142"/>
  <c r="O142"/>
  <c r="P142"/>
  <c r="Q142"/>
  <c r="R142"/>
  <c r="H144"/>
  <c r="I144"/>
  <c r="J144"/>
  <c r="K144"/>
  <c r="D144"/>
  <c r="E144"/>
  <c r="F144"/>
  <c r="T146"/>
  <c r="L146"/>
  <c r="U146"/>
  <c r="M146"/>
  <c r="V146"/>
  <c r="N146"/>
  <c r="W146"/>
  <c r="O146"/>
  <c r="P146"/>
  <c r="Q146"/>
  <c r="R146"/>
  <c r="H148"/>
  <c r="I148"/>
  <c r="J148"/>
  <c r="K148"/>
  <c r="D148"/>
  <c r="E148"/>
  <c r="F148"/>
  <c r="T150"/>
  <c r="L150"/>
  <c r="U150"/>
  <c r="M150"/>
  <c r="V150"/>
  <c r="N150"/>
  <c r="W150"/>
  <c r="O150"/>
  <c r="P150"/>
  <c r="Q150"/>
  <c r="R150"/>
  <c r="H152"/>
  <c r="I152"/>
  <c r="J152"/>
  <c r="K152"/>
  <c r="D152"/>
  <c r="E152"/>
  <c r="F152"/>
  <c r="T154"/>
  <c r="L154"/>
  <c r="U154"/>
  <c r="M154"/>
  <c r="V154"/>
  <c r="N154"/>
  <c r="W154"/>
  <c r="O154"/>
  <c r="P154"/>
  <c r="Q154"/>
  <c r="R154"/>
  <c r="G156"/>
  <c r="H156"/>
  <c r="I156"/>
  <c r="J156"/>
  <c r="K156"/>
  <c r="D156"/>
  <c r="E156"/>
  <c r="K158"/>
  <c r="D158"/>
  <c r="E158"/>
  <c r="F158"/>
  <c r="G158"/>
  <c r="H158"/>
  <c r="I158"/>
  <c r="W160"/>
  <c r="O160"/>
  <c r="G160"/>
  <c r="P160"/>
  <c r="H160"/>
  <c r="Q160"/>
  <c r="I160"/>
  <c r="R160"/>
  <c r="J160"/>
  <c r="S160"/>
  <c r="K160"/>
  <c r="T160"/>
  <c r="L160"/>
  <c r="D160"/>
  <c r="U160"/>
  <c r="M160"/>
  <c r="E160"/>
  <c r="K162"/>
  <c r="D162"/>
  <c r="E162"/>
  <c r="F162"/>
  <c r="G162"/>
  <c r="H162"/>
  <c r="I162"/>
  <c r="G164"/>
  <c r="H164"/>
  <c r="I164"/>
  <c r="J164"/>
  <c r="K164"/>
  <c r="D164"/>
  <c r="E164"/>
  <c r="K166"/>
  <c r="D166"/>
  <c r="E166"/>
  <c r="F166"/>
  <c r="G166"/>
  <c r="H166"/>
  <c r="I166"/>
  <c r="G168"/>
  <c r="H168"/>
  <c r="I168"/>
  <c r="J168"/>
  <c r="K168"/>
  <c r="D168"/>
  <c r="E168"/>
  <c r="K170"/>
  <c r="D170"/>
  <c r="E170"/>
  <c r="F170"/>
  <c r="G170"/>
  <c r="H170"/>
  <c r="I170"/>
  <c r="G172"/>
  <c r="H172"/>
  <c r="I172"/>
  <c r="J172"/>
  <c r="K172"/>
  <c r="D172"/>
  <c r="E172"/>
  <c r="K174"/>
  <c r="D174"/>
  <c r="E174"/>
  <c r="F174"/>
  <c r="G174"/>
  <c r="H174"/>
  <c r="I174"/>
  <c r="G176"/>
  <c r="H176"/>
  <c r="I176"/>
  <c r="J176"/>
  <c r="K176"/>
  <c r="D176"/>
  <c r="E176"/>
  <c r="A47" i="7"/>
  <c r="A24" i="6"/>
  <c r="J178"/>
  <c r="K178"/>
  <c r="D178"/>
  <c r="E178"/>
  <c r="F178"/>
  <c r="G178"/>
  <c r="H178"/>
  <c r="V180"/>
  <c r="N180"/>
  <c r="F180"/>
  <c r="W180"/>
  <c r="O180"/>
  <c r="G180"/>
  <c r="P180"/>
  <c r="H180"/>
  <c r="Q180"/>
  <c r="I180"/>
  <c r="R180"/>
  <c r="J180"/>
  <c r="S180"/>
  <c r="K180"/>
  <c r="T180"/>
  <c r="L180"/>
  <c r="D180"/>
  <c r="J182"/>
  <c r="K182"/>
  <c r="D182"/>
  <c r="E182"/>
  <c r="F182"/>
  <c r="G182"/>
  <c r="H182"/>
  <c r="V184"/>
  <c r="N184"/>
  <c r="F184"/>
  <c r="W184"/>
  <c r="O184"/>
  <c r="G184"/>
  <c r="P184"/>
  <c r="H184"/>
  <c r="Q184"/>
  <c r="I184"/>
  <c r="R184"/>
  <c r="J184"/>
  <c r="S184"/>
  <c r="K184"/>
  <c r="T184"/>
  <c r="L184"/>
  <c r="D184"/>
  <c r="J186"/>
  <c r="K186"/>
  <c r="D186"/>
  <c r="E186"/>
  <c r="F186"/>
  <c r="G186"/>
  <c r="H186"/>
  <c r="V188"/>
  <c r="N188"/>
  <c r="F188"/>
  <c r="W188"/>
  <c r="O188"/>
  <c r="G188"/>
  <c r="P188"/>
  <c r="H188"/>
  <c r="Q188"/>
  <c r="I188"/>
  <c r="R188"/>
  <c r="J188"/>
  <c r="S188"/>
  <c r="K188"/>
  <c r="T188"/>
  <c r="L188"/>
  <c r="D188"/>
  <c r="J190"/>
  <c r="K190"/>
  <c r="D190"/>
  <c r="E190"/>
  <c r="F190"/>
  <c r="G190"/>
  <c r="H190"/>
  <c r="V192"/>
  <c r="N192"/>
  <c r="F192"/>
  <c r="W192"/>
  <c r="O192"/>
  <c r="G192"/>
  <c r="P192"/>
  <c r="H192"/>
  <c r="Q192"/>
  <c r="I192"/>
  <c r="R192"/>
  <c r="J192"/>
  <c r="S192"/>
  <c r="K192"/>
  <c r="T192"/>
  <c r="L192"/>
  <c r="D192"/>
  <c r="J194"/>
  <c r="K194"/>
  <c r="D194"/>
  <c r="E194"/>
  <c r="F194"/>
  <c r="G194"/>
  <c r="H194"/>
  <c r="V196"/>
  <c r="N196"/>
  <c r="F196"/>
  <c r="W196"/>
  <c r="O196"/>
  <c r="G196"/>
  <c r="P196"/>
  <c r="H196"/>
  <c r="Q196"/>
  <c r="I196"/>
  <c r="R196"/>
  <c r="J196"/>
  <c r="S196"/>
  <c r="K196"/>
  <c r="T196"/>
  <c r="L196"/>
  <c r="D196"/>
  <c r="J198"/>
  <c r="K198"/>
  <c r="D198"/>
  <c r="E198"/>
  <c r="F198"/>
  <c r="G198"/>
  <c r="H198"/>
  <c r="I202"/>
  <c r="J202"/>
  <c r="K202"/>
  <c r="D202"/>
  <c r="E202"/>
  <c r="F202"/>
  <c r="G202"/>
  <c r="Q206"/>
  <c r="I206"/>
  <c r="R206"/>
  <c r="J206"/>
  <c r="S206"/>
  <c r="K206"/>
  <c r="T206"/>
  <c r="L206"/>
  <c r="D206"/>
  <c r="U206"/>
  <c r="M206"/>
  <c r="E206"/>
  <c r="V206"/>
  <c r="N206"/>
  <c r="F206"/>
  <c r="W206"/>
  <c r="O206"/>
  <c r="G206"/>
  <c r="I210"/>
  <c r="J210"/>
  <c r="K210"/>
  <c r="D210"/>
  <c r="E210"/>
  <c r="F210"/>
  <c r="G210"/>
  <c r="I214"/>
  <c r="J214"/>
  <c r="K214"/>
  <c r="D214"/>
  <c r="E214"/>
  <c r="F214"/>
  <c r="G214"/>
  <c r="I218"/>
  <c r="J218"/>
  <c r="K218"/>
  <c r="D218"/>
  <c r="E218"/>
  <c r="F218"/>
  <c r="G218"/>
  <c r="J2"/>
  <c r="K2"/>
  <c r="D2"/>
  <c r="E2"/>
  <c r="F2"/>
  <c r="G2"/>
  <c r="H2"/>
  <c r="V4"/>
  <c r="N4"/>
  <c r="F4"/>
  <c r="W4"/>
  <c r="O4"/>
  <c r="G4"/>
  <c r="P4"/>
  <c r="H4"/>
  <c r="Q4"/>
  <c r="I4"/>
  <c r="R4"/>
  <c r="J4"/>
  <c r="S4"/>
  <c r="K4"/>
  <c r="T4"/>
  <c r="L4"/>
  <c r="D4"/>
  <c r="J6"/>
  <c r="K6"/>
  <c r="D6"/>
  <c r="E6"/>
  <c r="F6"/>
  <c r="G6"/>
  <c r="H6"/>
  <c r="V8"/>
  <c r="N8"/>
  <c r="F8"/>
  <c r="W8"/>
  <c r="O8"/>
  <c r="G8"/>
  <c r="P8"/>
  <c r="H8"/>
  <c r="Q8"/>
  <c r="I8"/>
  <c r="R8"/>
  <c r="J8"/>
  <c r="S8"/>
  <c r="K8"/>
  <c r="T8"/>
  <c r="L8"/>
  <c r="D8"/>
  <c r="J10"/>
  <c r="K10"/>
  <c r="D10"/>
  <c r="E10"/>
  <c r="F10"/>
  <c r="G10"/>
  <c r="H10"/>
  <c r="V12"/>
  <c r="N12"/>
  <c r="F12"/>
  <c r="W12"/>
  <c r="O12"/>
  <c r="G12"/>
  <c r="P12"/>
  <c r="H12"/>
  <c r="Q12"/>
  <c r="I12"/>
  <c r="R12"/>
  <c r="J12"/>
  <c r="S12"/>
  <c r="K12"/>
  <c r="T12"/>
  <c r="L12"/>
  <c r="D12"/>
  <c r="J14"/>
  <c r="K14"/>
  <c r="D14"/>
  <c r="E14"/>
  <c r="F14"/>
  <c r="G14"/>
  <c r="H14"/>
  <c r="V16"/>
  <c r="N16"/>
  <c r="F16"/>
  <c r="W16"/>
  <c r="O16"/>
  <c r="G16"/>
  <c r="P16"/>
  <c r="H16"/>
  <c r="Q16"/>
  <c r="I16"/>
  <c r="R16"/>
  <c r="J16"/>
  <c r="S16"/>
  <c r="K16"/>
  <c r="T16"/>
  <c r="L16"/>
  <c r="D16"/>
  <c r="J18"/>
  <c r="K18"/>
  <c r="D18"/>
  <c r="E18"/>
  <c r="F18"/>
  <c r="G18"/>
  <c r="H18"/>
  <c r="V20"/>
  <c r="N20"/>
  <c r="F20"/>
  <c r="W20"/>
  <c r="O20"/>
  <c r="G20"/>
  <c r="P20"/>
  <c r="H20"/>
  <c r="Q20"/>
  <c r="I20"/>
  <c r="R20"/>
  <c r="J20"/>
  <c r="S20"/>
  <c r="K20"/>
  <c r="T20"/>
  <c r="L20"/>
  <c r="D20"/>
  <c r="J22"/>
  <c r="K22"/>
  <c r="D22"/>
  <c r="E22"/>
  <c r="F22"/>
  <c r="G22"/>
  <c r="H22"/>
  <c r="I26"/>
  <c r="J26"/>
  <c r="K26"/>
  <c r="D26"/>
  <c r="E26"/>
  <c r="F26"/>
  <c r="G26"/>
  <c r="Q30"/>
  <c r="I30"/>
  <c r="R30"/>
  <c r="J30"/>
  <c r="S30"/>
  <c r="K30"/>
  <c r="T30"/>
  <c r="L30"/>
  <c r="D30"/>
  <c r="U30"/>
  <c r="M30"/>
  <c r="E30"/>
  <c r="V30"/>
  <c r="N30"/>
  <c r="F30"/>
  <c r="W30"/>
  <c r="O30"/>
  <c r="G30"/>
  <c r="Q34"/>
  <c r="I34"/>
  <c r="R34"/>
  <c r="J34"/>
  <c r="S34"/>
  <c r="K34"/>
  <c r="T34"/>
  <c r="L34"/>
  <c r="D34"/>
  <c r="U34"/>
  <c r="M34"/>
  <c r="E34"/>
  <c r="V34"/>
  <c r="N34"/>
  <c r="F34"/>
  <c r="W34"/>
  <c r="O34"/>
  <c r="G34"/>
  <c r="I38"/>
  <c r="J38"/>
  <c r="K38"/>
  <c r="D38"/>
  <c r="E38"/>
  <c r="F38"/>
  <c r="G38"/>
  <c r="I42"/>
  <c r="J42"/>
  <c r="K42"/>
  <c r="D42"/>
  <c r="E42"/>
  <c r="F42"/>
  <c r="G42"/>
  <c r="H222"/>
  <c r="I222"/>
  <c r="J222"/>
  <c r="K222"/>
  <c r="D222"/>
  <c r="E222"/>
  <c r="F222"/>
  <c r="T224"/>
  <c r="L224"/>
  <c r="U224"/>
  <c r="M224"/>
  <c r="V224"/>
  <c r="N224"/>
  <c r="W224"/>
  <c r="O224"/>
  <c r="P224"/>
  <c r="Q224"/>
  <c r="R224"/>
  <c r="H226"/>
  <c r="I226"/>
  <c r="J226"/>
  <c r="K226"/>
  <c r="D226"/>
  <c r="E226"/>
  <c r="F226"/>
  <c r="T228"/>
  <c r="L228"/>
  <c r="U228"/>
  <c r="M228"/>
  <c r="V228"/>
  <c r="N228"/>
  <c r="W228"/>
  <c r="O228"/>
  <c r="P228"/>
  <c r="Q228"/>
  <c r="R228"/>
  <c r="H230"/>
  <c r="I230"/>
  <c r="J230"/>
  <c r="K230"/>
  <c r="D230"/>
  <c r="E230"/>
  <c r="F230"/>
  <c r="T232"/>
  <c r="L232"/>
  <c r="U232"/>
  <c r="M232"/>
  <c r="V232"/>
  <c r="N232"/>
  <c r="W232"/>
  <c r="O232"/>
  <c r="P232"/>
  <c r="Q232"/>
  <c r="R232"/>
  <c r="H234"/>
  <c r="I234"/>
  <c r="J234"/>
  <c r="K234"/>
  <c r="D234"/>
  <c r="E234"/>
  <c r="F234"/>
  <c r="T236"/>
  <c r="L236"/>
  <c r="U236"/>
  <c r="M236"/>
  <c r="V236"/>
  <c r="N236"/>
  <c r="W236"/>
  <c r="O236"/>
  <c r="P236"/>
  <c r="Q236"/>
  <c r="R236"/>
  <c r="H238"/>
  <c r="I238"/>
  <c r="J238"/>
  <c r="K238"/>
  <c r="D238"/>
  <c r="E238"/>
  <c r="F238"/>
  <c r="T240"/>
  <c r="L240"/>
  <c r="U240"/>
  <c r="M240"/>
  <c r="V240"/>
  <c r="N240"/>
  <c r="W240"/>
  <c r="O240"/>
  <c r="P240"/>
  <c r="Q240"/>
  <c r="R240"/>
  <c r="H242"/>
  <c r="I242"/>
  <c r="J242"/>
  <c r="K242"/>
  <c r="D242"/>
  <c r="E242"/>
  <c r="F242"/>
  <c r="H46"/>
  <c r="I46"/>
  <c r="J46"/>
  <c r="K46"/>
  <c r="D46"/>
  <c r="E46"/>
  <c r="F46"/>
  <c r="T48"/>
  <c r="L48"/>
  <c r="U48"/>
  <c r="M48"/>
  <c r="V48"/>
  <c r="N48"/>
  <c r="W48"/>
  <c r="O48"/>
  <c r="P48"/>
  <c r="Q48"/>
  <c r="R48"/>
  <c r="P50"/>
  <c r="H50"/>
  <c r="Q50"/>
  <c r="I50"/>
  <c r="R50"/>
  <c r="J50"/>
  <c r="S50"/>
  <c r="K50"/>
  <c r="T50"/>
  <c r="L50"/>
  <c r="D50"/>
  <c r="U50"/>
  <c r="M50"/>
  <c r="E50"/>
  <c r="V50"/>
  <c r="N50"/>
  <c r="F50"/>
  <c r="T52"/>
  <c r="L52"/>
  <c r="U52"/>
  <c r="M52"/>
  <c r="V52"/>
  <c r="N52"/>
  <c r="W52"/>
  <c r="O52"/>
  <c r="P52"/>
  <c r="Q52"/>
  <c r="R52"/>
  <c r="H54"/>
  <c r="I54"/>
  <c r="J54"/>
  <c r="K54"/>
  <c r="D54"/>
  <c r="E54"/>
  <c r="F54"/>
  <c r="H58"/>
  <c r="I58"/>
  <c r="J58"/>
  <c r="K58"/>
  <c r="D58"/>
  <c r="E58"/>
  <c r="F58"/>
  <c r="T60"/>
  <c r="L60"/>
  <c r="U60"/>
  <c r="M60"/>
  <c r="V60"/>
  <c r="N60"/>
  <c r="W60"/>
  <c r="O60"/>
  <c r="P60"/>
  <c r="Q60"/>
  <c r="R60"/>
  <c r="H62"/>
  <c r="I62"/>
  <c r="J62"/>
  <c r="K62"/>
  <c r="D62"/>
  <c r="E62"/>
  <c r="F62"/>
  <c r="T64"/>
  <c r="L64"/>
  <c r="U64"/>
  <c r="M64"/>
  <c r="V64"/>
  <c r="N64"/>
  <c r="W64"/>
  <c r="O64"/>
  <c r="P64"/>
  <c r="Q64"/>
  <c r="R64"/>
  <c r="H66"/>
  <c r="I66"/>
  <c r="J66"/>
  <c r="K66"/>
  <c r="D66"/>
  <c r="E66"/>
  <c r="F66"/>
  <c r="K244"/>
  <c r="D244"/>
  <c r="E244"/>
  <c r="F244"/>
  <c r="G244"/>
  <c r="H244"/>
  <c r="I244"/>
  <c r="G246"/>
  <c r="H246"/>
  <c r="I246"/>
  <c r="J246"/>
  <c r="K246"/>
  <c r="D246"/>
  <c r="E246"/>
  <c r="K248"/>
  <c r="D248"/>
  <c r="E248"/>
  <c r="F248"/>
  <c r="G248"/>
  <c r="H248"/>
  <c r="I248"/>
  <c r="G250"/>
  <c r="H250"/>
  <c r="I250"/>
  <c r="J250"/>
  <c r="K250"/>
  <c r="D250"/>
  <c r="E250"/>
  <c r="K252"/>
  <c r="D252"/>
  <c r="E252"/>
  <c r="F252"/>
  <c r="G252"/>
  <c r="H252"/>
  <c r="I252"/>
  <c r="G254"/>
  <c r="H254"/>
  <c r="I254"/>
  <c r="J254"/>
  <c r="K254"/>
  <c r="D254"/>
  <c r="E254"/>
  <c r="K256"/>
  <c r="D256"/>
  <c r="E256"/>
  <c r="F256"/>
  <c r="G256"/>
  <c r="H256"/>
  <c r="I256"/>
  <c r="G258"/>
  <c r="H258"/>
  <c r="I258"/>
  <c r="J258"/>
  <c r="K258"/>
  <c r="D258"/>
  <c r="E258"/>
  <c r="K260"/>
  <c r="D260"/>
  <c r="E260"/>
  <c r="F260"/>
  <c r="G260"/>
  <c r="H260"/>
  <c r="I260"/>
  <c r="G262"/>
  <c r="H262"/>
  <c r="I262"/>
  <c r="J262"/>
  <c r="K262"/>
  <c r="D262"/>
  <c r="E262"/>
  <c r="K264"/>
  <c r="D264"/>
  <c r="E264"/>
  <c r="F264"/>
  <c r="G264"/>
  <c r="H264"/>
  <c r="I264"/>
  <c r="K68"/>
  <c r="D68"/>
  <c r="E68"/>
  <c r="F68"/>
  <c r="G68"/>
  <c r="H68"/>
  <c r="I68"/>
  <c r="G70"/>
  <c r="H70"/>
  <c r="I70"/>
  <c r="J70"/>
  <c r="K70"/>
  <c r="D70"/>
  <c r="E70"/>
  <c r="K72"/>
  <c r="D72"/>
  <c r="E72"/>
  <c r="F72"/>
  <c r="G72"/>
  <c r="H72"/>
  <c r="I72"/>
  <c r="W74"/>
  <c r="O74"/>
  <c r="G74"/>
  <c r="P74"/>
  <c r="H74"/>
  <c r="Q74"/>
  <c r="I74"/>
  <c r="R74"/>
  <c r="J74"/>
  <c r="S74"/>
  <c r="K74"/>
  <c r="T74"/>
  <c r="L74"/>
  <c r="D74"/>
  <c r="U74"/>
  <c r="M74"/>
  <c r="E74"/>
  <c r="K76"/>
  <c r="D76"/>
  <c r="E76"/>
  <c r="F76"/>
  <c r="G76"/>
  <c r="H76"/>
  <c r="I76"/>
  <c r="W78"/>
  <c r="O78"/>
  <c r="G78"/>
  <c r="P78"/>
  <c r="H78"/>
  <c r="Q78"/>
  <c r="I78"/>
  <c r="R78"/>
  <c r="J78"/>
  <c r="S78"/>
  <c r="K78"/>
  <c r="T78"/>
  <c r="L78"/>
  <c r="D78"/>
  <c r="U78"/>
  <c r="M78"/>
  <c r="E78"/>
  <c r="K80"/>
  <c r="D80"/>
  <c r="E80"/>
  <c r="F80"/>
  <c r="G80"/>
  <c r="H80"/>
  <c r="I80"/>
  <c r="G82"/>
  <c r="H82"/>
  <c r="I82"/>
  <c r="J82"/>
  <c r="K82"/>
  <c r="D82"/>
  <c r="E82"/>
  <c r="K84"/>
  <c r="D84"/>
  <c r="E84"/>
  <c r="F84"/>
  <c r="G84"/>
  <c r="H84"/>
  <c r="I84"/>
  <c r="G86"/>
  <c r="H86"/>
  <c r="I86"/>
  <c r="J86"/>
  <c r="K86"/>
  <c r="D86"/>
  <c r="E86"/>
  <c r="K88"/>
  <c r="D88"/>
  <c r="E88"/>
  <c r="F88"/>
  <c r="G88"/>
  <c r="H88"/>
  <c r="I88"/>
  <c r="V266"/>
  <c r="N266"/>
  <c r="F266"/>
  <c r="W266"/>
  <c r="O266"/>
  <c r="G266"/>
  <c r="U266" i="5"/>
  <c r="M266"/>
  <c r="E266"/>
  <c r="P266" i="6"/>
  <c r="H266"/>
  <c r="Q266"/>
  <c r="I266"/>
  <c r="R266"/>
  <c r="J266"/>
  <c r="S266"/>
  <c r="K266"/>
  <c r="T266"/>
  <c r="L266"/>
  <c r="D266"/>
  <c r="R268"/>
  <c r="J268"/>
  <c r="P268" i="5"/>
  <c r="S268" i="6"/>
  <c r="K268"/>
  <c r="Q268" i="5"/>
  <c r="I268"/>
  <c r="T268" i="6"/>
  <c r="L268"/>
  <c r="D268"/>
  <c r="R268" i="5"/>
  <c r="J268"/>
  <c r="U268" i="6"/>
  <c r="M268"/>
  <c r="E268"/>
  <c r="V268"/>
  <c r="N268"/>
  <c r="F268"/>
  <c r="W268"/>
  <c r="O268"/>
  <c r="G268"/>
  <c r="U268" i="5"/>
  <c r="M268"/>
  <c r="P268" i="6"/>
  <c r="H268"/>
  <c r="V270"/>
  <c r="N270"/>
  <c r="F270"/>
  <c r="T270" i="5"/>
  <c r="L270"/>
  <c r="D270"/>
  <c r="W270" i="6"/>
  <c r="O270"/>
  <c r="G270"/>
  <c r="U270" i="5"/>
  <c r="M270"/>
  <c r="E270"/>
  <c r="P270" i="6"/>
  <c r="H270"/>
  <c r="V270" i="5"/>
  <c r="N270"/>
  <c r="F270"/>
  <c r="Q270" i="6"/>
  <c r="I270"/>
  <c r="R270"/>
  <c r="J270"/>
  <c r="S270"/>
  <c r="K270"/>
  <c r="Q270" i="5"/>
  <c r="I270"/>
  <c r="T270" i="6"/>
  <c r="L270"/>
  <c r="D270"/>
  <c r="R272"/>
  <c r="J272"/>
  <c r="P272" i="5"/>
  <c r="H272"/>
  <c r="S272" i="6"/>
  <c r="K272"/>
  <c r="Q272" i="5"/>
  <c r="I272"/>
  <c r="T272" i="6"/>
  <c r="L272"/>
  <c r="D272"/>
  <c r="R272" i="5"/>
  <c r="J272"/>
  <c r="U272" i="6"/>
  <c r="M272"/>
  <c r="E272"/>
  <c r="V272"/>
  <c r="N272"/>
  <c r="F272"/>
  <c r="W272"/>
  <c r="O272"/>
  <c r="G272"/>
  <c r="U272" i="5"/>
  <c r="M272"/>
  <c r="E272"/>
  <c r="P272" i="6"/>
  <c r="H272"/>
  <c r="V274"/>
  <c r="N274"/>
  <c r="F274"/>
  <c r="T274" i="5"/>
  <c r="L274"/>
  <c r="D274"/>
  <c r="W274" i="6"/>
  <c r="O274"/>
  <c r="G274"/>
  <c r="U274" i="5"/>
  <c r="M274"/>
  <c r="E274"/>
  <c r="P274" i="6"/>
  <c r="H274"/>
  <c r="V274" i="5"/>
  <c r="N274"/>
  <c r="F274"/>
  <c r="Q274" i="6"/>
  <c r="I274"/>
  <c r="R274"/>
  <c r="J274"/>
  <c r="S274"/>
  <c r="K274"/>
  <c r="Q274" i="5"/>
  <c r="I274"/>
  <c r="T274" i="6"/>
  <c r="L274"/>
  <c r="D274"/>
  <c r="R276"/>
  <c r="J276"/>
  <c r="P276" i="5"/>
  <c r="H276"/>
  <c r="S276" i="6"/>
  <c r="K276"/>
  <c r="Q276" i="5"/>
  <c r="I276"/>
  <c r="T276" i="6"/>
  <c r="L276"/>
  <c r="D276"/>
  <c r="R276" i="5"/>
  <c r="J276"/>
  <c r="U276" i="6"/>
  <c r="M276"/>
  <c r="E276"/>
  <c r="V276"/>
  <c r="N276"/>
  <c r="F276"/>
  <c r="W276"/>
  <c r="O276"/>
  <c r="G276"/>
  <c r="U276" i="5"/>
  <c r="M276"/>
  <c r="E276"/>
  <c r="P276" i="6"/>
  <c r="H276"/>
  <c r="V278"/>
  <c r="N278"/>
  <c r="F278"/>
  <c r="T278" i="5"/>
  <c r="L278"/>
  <c r="D278"/>
  <c r="W278" i="6"/>
  <c r="O278"/>
  <c r="G278"/>
  <c r="U278" i="5"/>
  <c r="M278"/>
  <c r="E278"/>
  <c r="P278" i="6"/>
  <c r="H278"/>
  <c r="V278" i="5"/>
  <c r="N278"/>
  <c r="F278"/>
  <c r="Q278" i="6"/>
  <c r="I278"/>
  <c r="R278"/>
  <c r="J278"/>
  <c r="P278" i="5"/>
  <c r="H278"/>
  <c r="S278" i="6"/>
  <c r="K278"/>
  <c r="Q278" i="5"/>
  <c r="I278"/>
  <c r="T278" i="6"/>
  <c r="L278"/>
  <c r="D278"/>
  <c r="R280"/>
  <c r="J280"/>
  <c r="P280" i="5"/>
  <c r="H280"/>
  <c r="S280" i="6"/>
  <c r="K280"/>
  <c r="Q280" i="5"/>
  <c r="I280"/>
  <c r="T280" i="6"/>
  <c r="L280"/>
  <c r="D280"/>
  <c r="R280" i="5"/>
  <c r="J280"/>
  <c r="U280" i="6"/>
  <c r="M280"/>
  <c r="E280"/>
  <c r="S280" i="5"/>
  <c r="V280" i="6"/>
  <c r="N280"/>
  <c r="F280"/>
  <c r="T280" i="5"/>
  <c r="L280"/>
  <c r="D280"/>
  <c r="W280" i="6"/>
  <c r="O280"/>
  <c r="G280"/>
  <c r="U280" i="5"/>
  <c r="M280"/>
  <c r="E280"/>
  <c r="P280" i="6"/>
  <c r="H280"/>
  <c r="V282"/>
  <c r="N282"/>
  <c r="F282"/>
  <c r="T282" i="5"/>
  <c r="L282"/>
  <c r="D282"/>
  <c r="W282" i="6"/>
  <c r="O282"/>
  <c r="G282"/>
  <c r="U282" i="5"/>
  <c r="M282"/>
  <c r="E282"/>
  <c r="P282" i="6"/>
  <c r="H282"/>
  <c r="V282" i="5"/>
  <c r="N282"/>
  <c r="F282"/>
  <c r="Q282" i="6"/>
  <c r="I282"/>
  <c r="W282" i="5"/>
  <c r="O282"/>
  <c r="G282"/>
  <c r="R282" i="6"/>
  <c r="J282"/>
  <c r="P282" i="5"/>
  <c r="H282"/>
  <c r="S282" i="6"/>
  <c r="K282"/>
  <c r="Q282" i="5"/>
  <c r="I282"/>
  <c r="T282" i="6"/>
  <c r="L282"/>
  <c r="D282"/>
  <c r="R284"/>
  <c r="J284"/>
  <c r="P284" i="5"/>
  <c r="H284"/>
  <c r="S284" i="6"/>
  <c r="K284"/>
  <c r="Q284" i="5"/>
  <c r="I284"/>
  <c r="T284" i="6"/>
  <c r="L284"/>
  <c r="D284"/>
  <c r="R284" i="5"/>
  <c r="J284"/>
  <c r="U284" i="6"/>
  <c r="M284"/>
  <c r="E284"/>
  <c r="S284" i="5"/>
  <c r="K284"/>
  <c r="V284" i="6"/>
  <c r="N284"/>
  <c r="F284"/>
  <c r="T284" i="5"/>
  <c r="L284"/>
  <c r="D284"/>
  <c r="W284" i="6"/>
  <c r="O284"/>
  <c r="G284"/>
  <c r="U284" i="5"/>
  <c r="M284"/>
  <c r="E284"/>
  <c r="P284" i="6"/>
  <c r="H284"/>
  <c r="V286"/>
  <c r="N286"/>
  <c r="F286"/>
  <c r="T286" i="5"/>
  <c r="L286"/>
  <c r="D286"/>
  <c r="W286" i="6"/>
  <c r="O286"/>
  <c r="G286"/>
  <c r="U286" i="5"/>
  <c r="M286"/>
  <c r="E286"/>
  <c r="P286" i="6"/>
  <c r="H286"/>
  <c r="V286" i="5"/>
  <c r="N286"/>
  <c r="F286"/>
  <c r="Q286" i="6"/>
  <c r="I286"/>
  <c r="W286" i="5"/>
  <c r="O286"/>
  <c r="G286"/>
  <c r="R286" i="6"/>
  <c r="J286"/>
  <c r="P286" i="5"/>
  <c r="H286"/>
  <c r="S286" i="6"/>
  <c r="K286"/>
  <c r="Q286" i="5"/>
  <c r="I286"/>
  <c r="T286" i="6"/>
  <c r="L286"/>
  <c r="D286"/>
  <c r="A69" i="7" l="1"/>
  <c r="A46" i="6"/>
  <c r="A46" i="3"/>
  <c r="A46" i="2"/>
  <c r="A46" i="5"/>
  <c r="A46" i="4"/>
  <c r="A68" i="6" l="1"/>
  <c r="A91" i="7"/>
  <c r="A68" i="2"/>
  <c r="A68" i="5"/>
  <c r="A68" i="4"/>
  <c r="A68" i="3"/>
  <c r="A113" i="7" l="1"/>
  <c r="A90" i="6"/>
  <c r="A90" i="4"/>
  <c r="A90" i="3"/>
  <c r="A90" i="2"/>
  <c r="A90" i="5"/>
  <c r="A112" i="6" l="1"/>
  <c r="A135" i="7"/>
  <c r="A112" i="3"/>
  <c r="A112" i="2"/>
  <c r="A112" i="5"/>
  <c r="A112" i="4"/>
  <c r="A157" i="7" l="1"/>
  <c r="A134" i="6"/>
  <c r="A134" i="5"/>
  <c r="A134" i="4"/>
  <c r="A134" i="3"/>
  <c r="A134" i="2"/>
  <c r="A156" i="6" l="1"/>
  <c r="A179" i="7"/>
  <c r="A156" i="4"/>
  <c r="A156" i="3"/>
  <c r="A156" i="2"/>
  <c r="A156" i="5"/>
  <c r="A178" i="6" l="1"/>
  <c r="A178" i="2"/>
  <c r="A178" i="5"/>
  <c r="A201" i="7"/>
  <c r="A178" i="4"/>
  <c r="A178" i="3"/>
  <c r="A223" i="7" l="1"/>
  <c r="A200" i="6"/>
  <c r="A200" i="5"/>
  <c r="A200" i="4"/>
  <c r="A200" i="3"/>
  <c r="A200" i="2"/>
  <c r="A245" i="7" l="1"/>
  <c r="A222" i="6"/>
  <c r="A222" i="3"/>
  <c r="A222" i="2"/>
  <c r="A222" i="5"/>
  <c r="A222" i="4"/>
  <c r="A244" i="6" l="1"/>
  <c r="A244" i="2"/>
  <c r="A244" i="5"/>
  <c r="A244" i="4"/>
  <c r="A244" i="3"/>
</calcChain>
</file>

<file path=xl/sharedStrings.xml><?xml version="1.0" encoding="utf-8"?>
<sst xmlns="http://schemas.openxmlformats.org/spreadsheetml/2006/main" count="607" uniqueCount="120">
  <si>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</si>
  <si>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</si>
  <si>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</si>
  <si>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</si>
  <si>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</si>
  <si>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</si>
  <si>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</si>
  <si>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</si>
  <si>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</si>
  <si>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</si>
  <si>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</si>
  <si>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</si>
  <si>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</si>
  <si>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</si>
  <si>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</si>
  <si>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</si>
  <si>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</si>
  <si>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</si>
  <si>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</si>
  <si>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</si>
  <si>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</si>
  <si>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</si>
  <si>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</si>
  <si>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</si>
  <si>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</si>
  <si>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</si>
  <si>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</si>
  <si>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</si>
  <si>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</si>
  <si>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</si>
  <si>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</si>
  <si>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</si>
  <si>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</si>
  <si>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</si>
  <si>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</si>
  <si>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</si>
  <si>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</si>
  <si>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</si>
  <si>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</si>
  <si>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</si>
  <si>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</si>
  <si>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</si>
  <si>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</si>
  <si>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</si>
  <si>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</si>
  <si>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</si>
  <si>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</si>
  <si>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</si>
  <si>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</si>
  <si>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</si>
  <si>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</si>
  <si>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</si>
  <si>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</si>
  <si>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</si>
  <si>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</si>
  <si>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</si>
  <si>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SSI</t>
  </si>
  <si>
    <t>SSII</t>
  </si>
  <si>
    <t/>
  </si>
  <si>
    <t>BAŞLAMA SAATİ</t>
  </si>
  <si>
    <t>SINAVLAR</t>
  </si>
  <si>
    <t>DERS</t>
  </si>
  <si>
    <t>Derslik</t>
  </si>
  <si>
    <t>ÖE</t>
  </si>
  <si>
    <t>İletişim Psikolojisi</t>
  </si>
  <si>
    <t>A.G.ŞANLİ</t>
  </si>
  <si>
    <t>Sosyal Bilimler İçin İstatistik II</t>
  </si>
  <si>
    <t>T. TUNÇ</t>
  </si>
  <si>
    <t>Psikolojiye Giriş I</t>
  </si>
  <si>
    <t>Bilişsel Psikoloji</t>
  </si>
  <si>
    <t>M. KURT</t>
  </si>
  <si>
    <t>Sosyal Psikoloji I</t>
  </si>
  <si>
    <t>B. KOÇ</t>
  </si>
  <si>
    <t>Psikoloji Uygulamalarında Etik</t>
  </si>
  <si>
    <t>F.KOÇOĞLU</t>
  </si>
  <si>
    <t>Psikolojik Testler</t>
  </si>
  <si>
    <t>S.N.KAYA</t>
  </si>
  <si>
    <t>Oyun Terapisi</t>
  </si>
  <si>
    <t>Sinema ve Psikoloji Uygulamaları</t>
  </si>
  <si>
    <t>Kişilik Kuramları</t>
  </si>
  <si>
    <t>Gelişim Psikolojisi I</t>
  </si>
  <si>
    <t>Y.K.TEPE</t>
  </si>
  <si>
    <t>Aile Terapisi Kuramları</t>
  </si>
  <si>
    <t>Proje Geliştirme ve Yürütme I</t>
  </si>
  <si>
    <t>Modern Psikoloji Tarihi</t>
  </si>
  <si>
    <t>Politik Psikoloji</t>
  </si>
  <si>
    <t>H.P.DURAL</t>
  </si>
  <si>
    <t>Davranışın Fizyolojik Temelleri</t>
  </si>
  <si>
    <t>U.KAÇMAZ</t>
  </si>
  <si>
    <t>Psikolojide Niteliksel Yöntemler</t>
  </si>
  <si>
    <t>istanbul üniversitesi uzaktan eğitim sınavı</t>
  </si>
  <si>
    <t>Psikopatoloji I</t>
  </si>
  <si>
    <t>E. ÜNAL</t>
  </si>
  <si>
    <t>Araştırma Yöntemleri I</t>
  </si>
  <si>
    <t>Gelişimsel Psikopatoloji</t>
  </si>
  <si>
    <t>E.TRABZON</t>
  </si>
  <si>
    <t>Sosyolojiye Giriş</t>
  </si>
  <si>
    <t>G. AYDIN</t>
  </si>
  <si>
    <t>Klinik Psi. Güncel Tartışmalar</t>
  </si>
  <si>
    <t>Öğrenme Psikolojisi</t>
  </si>
  <si>
    <t>Mesleki İngilizce I</t>
  </si>
  <si>
    <t>E.ÜNAL</t>
  </si>
  <si>
    <t>Psikolojide Okur Yazarlık</t>
  </si>
  <si>
    <t>E. TRABZON</t>
  </si>
  <si>
    <t>SSD (Sosyal Seçmeli Dersler)</t>
  </si>
  <si>
    <t>SAAT</t>
  </si>
  <si>
    <t>I.SINIF</t>
  </si>
  <si>
    <t>II.SINIF</t>
  </si>
  <si>
    <t>III.SINIF</t>
  </si>
  <si>
    <t>IV.SINIF</t>
  </si>
  <si>
    <t>EK1</t>
  </si>
  <si>
    <t>EK2</t>
  </si>
  <si>
    <t>SINIF</t>
  </si>
  <si>
    <t>Bil.Lab.</t>
  </si>
  <si>
    <t>Lab</t>
  </si>
  <si>
    <t>26.12.2016
 PAZARTESİ</t>
  </si>
  <si>
    <t>deneme</t>
  </si>
  <si>
    <t>İKİNCİ</t>
  </si>
  <si>
    <t>ÜÇ</t>
  </si>
  <si>
    <t>Bitirme Tezi I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</si>
</sst>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4">
    <font>
      <sz val="10"/>
      <color rgb="FF000000"/>
      <name val="Arial"/>
    </font>
    <font>
      <sz val="10"/>
      <color theme="1"/>
      <name val="Arial"/>
    </font>
    <font>
      <sz val="12"/>
      <color theme="1"/>
      <name val="Arial"/>
    </font>
    <font>
      <sz val="6"/>
      <color theme="1"/>
      <name val="Arial"/>
    </font>
    <font>
      <b/>
      <i/>
      <sz val="5"/>
      <color theme="1"/>
      <name val="Arial"/>
    </font>
    <font>
      <sz val="10"/>
      <name val="Arial"/>
    </font>
    <font>
      <sz val="9"/>
      <color theme="1"/>
      <name val="Arial"/>
    </font>
    <font>
      <b/>
      <i/>
      <sz val="9"/>
      <color theme="1"/>
      <name val="Arial"/>
    </font>
    <font>
      <b/>
      <sz val="9"/>
      <color theme="1"/>
      <name val="Arial"/>
    </font>
    <font>
      <sz val="9"/>
      <name val="Arial"/>
    </font>
    <font>
      <sz val="11"/>
      <color theme="1"/>
      <name val="Arial"/>
    </font>
    <font>
      <b/>
      <i/>
      <sz val="6"/>
      <color theme="1"/>
      <name val="Arial"/>
    </font>
    <font>
      <sz val="10"/>
      <color theme="1"/>
      <name val="Calibri"/>
    </font>
    <font>
      <sz val="9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</fills>
  <borders count="71">
    <border>
      <left/>
      <right/>
      <top/>
      <bottom/>
      <diagonal/>
    </border>
    <border>
      <left/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/>
      <top/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 style="dott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/>
      <diagonal/>
    </border>
    <border>
      <left/>
      <right style="medium">
        <color rgb="FF000000"/>
      </right>
      <top/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68">
    <xf numFmtId="0" fontId="0" fillId="0" borderId="0" xfId="0" applyFont="1" applyAlignment="1"/>
    <xf numFmtId="0" fontId="1" fillId="0" borderId="0" xfId="0" applyFont="1"/>
    <xf numFmtId="0" fontId="3" fillId="0" borderId="1" xfId="0" applyFont="1" applyBorder="1" applyAlignment="1">
      <alignment horizontal="center"/>
    </xf>
    <xf numFmtId="20" fontId="4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0" fontId="4" fillId="0" borderId="4" xfId="0" applyNumberFormat="1" applyFont="1" applyBorder="1" applyAlignment="1">
      <alignment horizontal="center"/>
    </xf>
    <xf numFmtId="20" fontId="4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0" fontId="4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0" fontId="4" fillId="0" borderId="9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0" fontId="7" fillId="0" borderId="2" xfId="0" applyNumberFormat="1" applyFont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20" fontId="7" fillId="0" borderId="4" xfId="0" applyNumberFormat="1" applyFont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20" fontId="7" fillId="0" borderId="5" xfId="0" applyNumberFormat="1" applyFont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8" fillId="4" borderId="38" xfId="0" applyFont="1" applyFill="1" applyBorder="1" applyAlignment="1">
      <alignment horizontal="left" vertical="center"/>
    </xf>
    <xf numFmtId="0" fontId="6" fillId="4" borderId="39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6" fillId="4" borderId="40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20" fontId="7" fillId="0" borderId="7" xfId="0" applyNumberFormat="1" applyFont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6" fillId="3" borderId="44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20" fontId="7" fillId="0" borderId="9" xfId="0" applyNumberFormat="1" applyFont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0" fontId="6" fillId="3" borderId="46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6" fillId="2" borderId="10" xfId="0" applyFont="1" applyFill="1" applyBorder="1"/>
    <xf numFmtId="0" fontId="6" fillId="2" borderId="10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3" borderId="38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6" fillId="5" borderId="54" xfId="0" applyFont="1" applyFill="1" applyBorder="1" applyAlignment="1">
      <alignment horizontal="center"/>
    </xf>
    <xf numFmtId="20" fontId="7" fillId="5" borderId="11" xfId="0" applyNumberFormat="1" applyFont="1" applyFill="1" applyBorder="1" applyAlignment="1">
      <alignment horizontal="center"/>
    </xf>
    <xf numFmtId="0" fontId="6" fillId="5" borderId="38" xfId="0" applyFont="1" applyFill="1" applyBorder="1" applyAlignment="1">
      <alignment horizontal="center"/>
    </xf>
    <xf numFmtId="0" fontId="6" fillId="5" borderId="32" xfId="0" applyFont="1" applyFill="1" applyBorder="1" applyAlignment="1">
      <alignment horizontal="center"/>
    </xf>
    <xf numFmtId="0" fontId="6" fillId="5" borderId="33" xfId="0" applyFont="1" applyFill="1" applyBorder="1" applyAlignment="1">
      <alignment horizontal="center"/>
    </xf>
    <xf numFmtId="0" fontId="6" fillId="5" borderId="31" xfId="0" applyFont="1" applyFill="1" applyBorder="1" applyAlignment="1">
      <alignment horizontal="center"/>
    </xf>
    <xf numFmtId="0" fontId="6" fillId="5" borderId="36" xfId="0" applyFont="1" applyFill="1" applyBorder="1" applyAlignment="1">
      <alignment horizontal="center"/>
    </xf>
    <xf numFmtId="0" fontId="6" fillId="5" borderId="37" xfId="0" applyFont="1" applyFill="1" applyBorder="1" applyAlignment="1">
      <alignment horizontal="center"/>
    </xf>
    <xf numFmtId="0" fontId="6" fillId="5" borderId="35" xfId="0" applyFont="1" applyFill="1" applyBorder="1" applyAlignment="1">
      <alignment horizontal="center"/>
    </xf>
    <xf numFmtId="0" fontId="6" fillId="5" borderId="55" xfId="0" applyFont="1" applyFill="1" applyBorder="1" applyAlignment="1">
      <alignment horizontal="center"/>
    </xf>
    <xf numFmtId="20" fontId="7" fillId="5" borderId="56" xfId="0" applyNumberFormat="1" applyFont="1" applyFill="1" applyBorder="1" applyAlignment="1">
      <alignment horizontal="center"/>
    </xf>
    <xf numFmtId="0" fontId="6" fillId="5" borderId="39" xfId="0" applyFont="1" applyFill="1" applyBorder="1" applyAlignment="1">
      <alignment horizontal="center"/>
    </xf>
    <xf numFmtId="0" fontId="6" fillId="5" borderId="40" xfId="0" applyFont="1" applyFill="1" applyBorder="1" applyAlignment="1">
      <alignment horizontal="center"/>
    </xf>
    <xf numFmtId="0" fontId="6" fillId="5" borderId="41" xfId="0" applyFont="1" applyFill="1" applyBorder="1" applyAlignment="1">
      <alignment horizontal="center"/>
    </xf>
    <xf numFmtId="20" fontId="7" fillId="5" borderId="57" xfId="0" applyNumberFormat="1" applyFont="1" applyFill="1" applyBorder="1" applyAlignment="1">
      <alignment horizontal="center"/>
    </xf>
    <xf numFmtId="0" fontId="6" fillId="5" borderId="42" xfId="0" applyFont="1" applyFill="1" applyBorder="1" applyAlignment="1">
      <alignment horizontal="center"/>
    </xf>
    <xf numFmtId="0" fontId="6" fillId="5" borderId="58" xfId="0" applyFont="1" applyFill="1" applyBorder="1" applyAlignment="1">
      <alignment horizontal="center"/>
    </xf>
    <xf numFmtId="20" fontId="7" fillId="5" borderId="59" xfId="0" applyNumberFormat="1" applyFont="1" applyFill="1" applyBorder="1" applyAlignment="1">
      <alignment horizontal="center"/>
    </xf>
    <xf numFmtId="0" fontId="6" fillId="5" borderId="44" xfId="0" applyFont="1" applyFill="1" applyBorder="1" applyAlignment="1">
      <alignment horizontal="center"/>
    </xf>
    <xf numFmtId="0" fontId="6" fillId="5" borderId="43" xfId="0" applyFont="1" applyFill="1" applyBorder="1" applyAlignment="1">
      <alignment horizontal="center"/>
    </xf>
    <xf numFmtId="0" fontId="6" fillId="5" borderId="60" xfId="0" applyFont="1" applyFill="1" applyBorder="1" applyAlignment="1">
      <alignment horizontal="center"/>
    </xf>
    <xf numFmtId="0" fontId="6" fillId="5" borderId="61" xfId="0" applyFont="1" applyFill="1" applyBorder="1" applyAlignment="1">
      <alignment horizontal="center"/>
    </xf>
    <xf numFmtId="0" fontId="6" fillId="5" borderId="62" xfId="0" applyFont="1" applyFill="1" applyBorder="1" applyAlignment="1">
      <alignment horizontal="center"/>
    </xf>
    <xf numFmtId="20" fontId="7" fillId="5" borderId="63" xfId="0" applyNumberFormat="1" applyFont="1" applyFill="1" applyBorder="1" applyAlignment="1">
      <alignment horizontal="center"/>
    </xf>
    <xf numFmtId="0" fontId="6" fillId="5" borderId="45" xfId="0" applyFont="1" applyFill="1" applyBorder="1" applyAlignment="1">
      <alignment horizontal="center"/>
    </xf>
    <xf numFmtId="0" fontId="6" fillId="5" borderId="46" xfId="0" applyFont="1" applyFill="1" applyBorder="1" applyAlignment="1">
      <alignment horizontal="center"/>
    </xf>
    <xf numFmtId="0" fontId="6" fillId="5" borderId="47" xfId="0" applyFont="1" applyFill="1" applyBorder="1" applyAlignment="1">
      <alignment horizontal="center"/>
    </xf>
    <xf numFmtId="0" fontId="6" fillId="5" borderId="10" xfId="0" applyFont="1" applyFill="1" applyBorder="1"/>
    <xf numFmtId="0" fontId="6" fillId="5" borderId="10" xfId="0" applyFont="1" applyFill="1" applyBorder="1" applyAlignment="1">
      <alignment horizontal="center"/>
    </xf>
    <xf numFmtId="0" fontId="9" fillId="3" borderId="38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/>
    </xf>
    <xf numFmtId="0" fontId="2" fillId="0" borderId="64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5" borderId="6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6" borderId="64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" borderId="10" xfId="0" applyFont="1" applyFill="1" applyBorder="1" applyAlignment="1">
      <alignment horizontal="center"/>
    </xf>
    <xf numFmtId="0" fontId="12" fillId="0" borderId="0" xfId="0" applyFont="1"/>
    <xf numFmtId="0" fontId="3" fillId="3" borderId="31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3" fillId="3" borderId="41" xfId="0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3" fillId="3" borderId="45" xfId="0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 vertical="center"/>
    </xf>
    <xf numFmtId="0" fontId="0" fillId="0" borderId="0" xfId="0" applyFont="1" applyAlignment="1"/>
    <xf numFmtId="0" fontId="2" fillId="0" borderId="12" xfId="0" applyFont="1" applyBorder="1" applyAlignment="1">
      <alignment horizontal="center" vertical="center"/>
    </xf>
    <xf numFmtId="0" fontId="5" fillId="0" borderId="13" xfId="0" applyFont="1" applyBorder="1"/>
    <xf numFmtId="164" fontId="6" fillId="0" borderId="34" xfId="0" applyNumberFormat="1" applyFont="1" applyBorder="1" applyAlignment="1">
      <alignment horizontal="center" vertical="center" wrapText="1"/>
    </xf>
    <xf numFmtId="0" fontId="5" fillId="0" borderId="23" xfId="0" applyFont="1" applyBorder="1"/>
    <xf numFmtId="164" fontId="6" fillId="0" borderId="17" xfId="0" applyNumberFormat="1" applyFont="1" applyBorder="1" applyAlignment="1">
      <alignment horizontal="center" vertical="center" wrapText="1"/>
    </xf>
    <xf numFmtId="0" fontId="5" fillId="0" borderId="34" xfId="0" applyFont="1" applyBorder="1"/>
    <xf numFmtId="164" fontId="6" fillId="5" borderId="17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5" fillId="0" borderId="19" xfId="0" applyFont="1" applyBorder="1"/>
    <xf numFmtId="0" fontId="5" fillId="0" borderId="24" xfId="0" applyFont="1" applyBorder="1"/>
    <xf numFmtId="0" fontId="5" fillId="0" borderId="25" xfId="0" applyFont="1" applyBorder="1"/>
    <xf numFmtId="0" fontId="6" fillId="0" borderId="20" xfId="0" applyFont="1" applyBorder="1" applyAlignment="1">
      <alignment horizontal="center"/>
    </xf>
    <xf numFmtId="0" fontId="5" fillId="0" borderId="21" xfId="0" applyFont="1" applyBorder="1"/>
    <xf numFmtId="0" fontId="5" fillId="0" borderId="22" xfId="0" applyFont="1" applyBorder="1"/>
    <xf numFmtId="0" fontId="6" fillId="0" borderId="21" xfId="0" applyFont="1" applyBorder="1" applyAlignment="1">
      <alignment horizontal="center"/>
    </xf>
    <xf numFmtId="20" fontId="4" fillId="6" borderId="66" xfId="0" applyNumberFormat="1" applyFont="1" applyFill="1" applyBorder="1" applyAlignment="1">
      <alignment horizontal="center" vertical="center"/>
    </xf>
    <xf numFmtId="0" fontId="5" fillId="0" borderId="68" xfId="0" applyFont="1" applyBorder="1"/>
    <xf numFmtId="20" fontId="4" fillId="5" borderId="66" xfId="0" applyNumberFormat="1" applyFont="1" applyFill="1" applyBorder="1" applyAlignment="1">
      <alignment horizontal="center" vertical="center"/>
    </xf>
    <xf numFmtId="20" fontId="11" fillId="6" borderId="66" xfId="0" applyNumberFormat="1" applyFont="1" applyFill="1" applyBorder="1" applyAlignment="1">
      <alignment horizontal="center" vertical="center"/>
    </xf>
    <xf numFmtId="20" fontId="11" fillId="5" borderId="66" xfId="0" applyNumberFormat="1" applyFont="1" applyFill="1" applyBorder="1" applyAlignment="1">
      <alignment horizontal="center" vertical="center"/>
    </xf>
    <xf numFmtId="0" fontId="3" fillId="5" borderId="66" xfId="0" applyFont="1" applyFill="1" applyBorder="1" applyAlignment="1">
      <alignment horizontal="center" vertical="center"/>
    </xf>
    <xf numFmtId="0" fontId="3" fillId="6" borderId="66" xfId="0" applyFont="1" applyFill="1" applyBorder="1" applyAlignment="1">
      <alignment horizontal="center" vertical="center"/>
    </xf>
    <xf numFmtId="164" fontId="2" fillId="5" borderId="65" xfId="0" applyNumberFormat="1" applyFont="1" applyFill="1" applyBorder="1" applyAlignment="1">
      <alignment horizontal="center" vertical="center"/>
    </xf>
    <xf numFmtId="0" fontId="5" fillId="0" borderId="67" xfId="0" applyFont="1" applyBorder="1"/>
    <xf numFmtId="0" fontId="5" fillId="0" borderId="69" xfId="0" applyFont="1" applyBorder="1"/>
    <xf numFmtId="164" fontId="2" fillId="6" borderId="66" xfId="0" applyNumberFormat="1" applyFont="1" applyFill="1" applyBorder="1" applyAlignment="1">
      <alignment horizontal="center" vertical="center"/>
    </xf>
    <xf numFmtId="0" fontId="5" fillId="0" borderId="70" xfId="0" applyFont="1" applyBorder="1"/>
    <xf numFmtId="0" fontId="2" fillId="0" borderId="20" xfId="0" applyFont="1" applyBorder="1" applyAlignment="1">
      <alignment horizontal="center" vertical="center"/>
    </xf>
    <xf numFmtId="164" fontId="2" fillId="5" borderId="66" xfId="0" applyNumberFormat="1" applyFont="1" applyFill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/>
    </xf>
    <xf numFmtId="0" fontId="13" fillId="3" borderId="4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30.5703125" customWidth="1"/>
    <col min="2" max="2" width="2.5703125" customWidth="1"/>
    <col min="3" max="3" width="14.42578125" customWidth="1"/>
    <col min="4" max="23" width="16.28515625" customWidth="1"/>
    <col min="24" max="26" width="17.28515625" customWidth="1"/>
  </cols>
  <sheetData>
    <row r="1" spans="1:26" ht="15.75" customHeight="1">
      <c r="A1" s="135"/>
      <c r="B1" s="136"/>
      <c r="C1" s="136"/>
      <c r="D1" s="11" t="s">
        <v>0</v>
      </c>
      <c r="E1" s="11" t="s">
        <v>1</v>
      </c>
      <c r="F1" s="11" t="s">
        <v>2</v>
      </c>
      <c r="G1" s="11" t="s">
        <v>3</v>
      </c>
      <c r="H1" s="11" t="s">
        <v>4</v>
      </c>
      <c r="I1" s="11" t="s">
        <v>5</v>
      </c>
      <c r="J1" s="11" t="s">
        <v>6</v>
      </c>
      <c r="K1" s="11" t="s">
        <v>7</v>
      </c>
      <c r="L1" s="11" t="s">
        <v>8</v>
      </c>
      <c r="M1" s="11" t="s">
        <v>9</v>
      </c>
      <c r="N1" s="11" t="s">
        <v>10</v>
      </c>
      <c r="O1" s="11" t="s">
        <v>11</v>
      </c>
      <c r="P1" s="11" t="s">
        <v>12</v>
      </c>
      <c r="Q1" s="11" t="s">
        <v>13</v>
      </c>
      <c r="R1" s="11" t="s">
        <v>14</v>
      </c>
      <c r="S1" s="11" t="s">
        <v>15</v>
      </c>
      <c r="T1" s="11" t="s">
        <v>16</v>
      </c>
      <c r="U1" s="11" t="s">
        <v>17</v>
      </c>
      <c r="V1" s="11" t="s">
        <v>18</v>
      </c>
      <c r="W1" s="11" t="s">
        <v>19</v>
      </c>
    </row>
    <row r="2" spans="1:26">
      <c r="A2" s="133">
        <f>Ders_Programı!A3</f>
        <v>44578</v>
      </c>
      <c r="B2" s="2">
        <v>1</v>
      </c>
      <c r="C2" s="3">
        <v>0.375</v>
      </c>
      <c r="D2" s="12" t="e">
        <f>HLOOKUP(D$1,program!$E2:$J3,2,FALSE)</f>
        <v>#N/A</v>
      </c>
      <c r="E2" s="12" t="e">
        <f>HLOOKUP(E$1,program!$E2:$J3,2,FALSE)</f>
        <v>#N/A</v>
      </c>
      <c r="F2" s="12" t="e">
        <f>HLOOKUP(F$1,program!$E2:$J3,2,FALSE)</f>
        <v>#N/A</v>
      </c>
      <c r="G2" s="12" t="e">
        <f>HLOOKUP(G$1,program!$E2:$J3,2,FALSE)</f>
        <v>#N/A</v>
      </c>
      <c r="H2" s="12" t="e">
        <f>HLOOKUP(H$1,program!$E2:$J3,2,FALSE)</f>
        <v>#N/A</v>
      </c>
      <c r="I2" s="12" t="e">
        <f>HLOOKUP(I$1,program!$E2:$J3,2,FALSE)</f>
        <v>#N/A</v>
      </c>
      <c r="J2" s="12" t="e">
        <f>HLOOKUP(J$1,program!$E2:$J3,2,FALSE)</f>
        <v>#N/A</v>
      </c>
      <c r="K2" s="12" t="e">
        <f>HLOOKUP(K$1,program!$E2:$J3,2,FALSE)</f>
        <v>#N/A</v>
      </c>
      <c r="L2" s="12" t="e">
        <f>HLOOKUP(L$1,program!$E2:$J3,2,FALSE)</f>
        <v>#N/A</v>
      </c>
      <c r="M2" s="12" t="e">
        <f>HLOOKUP(M$1,program!$E2:$J3,2,FALSE)</f>
        <v>#N/A</v>
      </c>
      <c r="N2" s="12" t="e">
        <f>HLOOKUP(N$1,program!$E2:$J3,2,FALSE)</f>
        <v>#N/A</v>
      </c>
      <c r="O2" s="12" t="e">
        <f>HLOOKUP(O$1,program!$E2:$J3,2,FALSE)</f>
        <v>#N/A</v>
      </c>
      <c r="P2" s="12" t="e">
        <f>HLOOKUP(P$1,program!$E2:$J3,2,FALSE)</f>
        <v>#N/A</v>
      </c>
      <c r="Q2" s="12" t="e">
        <f>HLOOKUP(Q$1,program!$E2:$J3,2,FALSE)</f>
        <v>#N/A</v>
      </c>
      <c r="R2" s="12" t="e">
        <f>HLOOKUP(R$1,program!$E2:$J3,2,FALSE)</f>
        <v>#N/A</v>
      </c>
      <c r="S2" s="12" t="e">
        <f>HLOOKUP(S$1,program!$E2:$J3,2,FALSE)</f>
        <v>#N/A</v>
      </c>
      <c r="T2" s="12" t="e">
        <f>HLOOKUP(T$1,program!$E2:$J3,2,FALSE)</f>
        <v>#N/A</v>
      </c>
      <c r="U2" s="12" t="e">
        <f>HLOOKUP(U$1,program!$E2:$J3,2,FALSE)</f>
        <v>#N/A</v>
      </c>
      <c r="V2" s="12" t="e">
        <f>HLOOKUP(V$1,program!$E2:$J3,2,FALSE)</f>
        <v>#N/A</v>
      </c>
      <c r="W2" s="12" t="e">
        <f>HLOOKUP(W$1,program!$E2:$J3,2,FALSE)</f>
        <v>#N/A</v>
      </c>
    </row>
    <row r="3" spans="1:26">
      <c r="A3" s="134"/>
      <c r="B3" s="2"/>
      <c r="C3" s="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"/>
      <c r="Y3" s="1"/>
      <c r="Z3" s="1"/>
    </row>
    <row r="4" spans="1:26">
      <c r="A4" s="134"/>
      <c r="B4" s="4">
        <v>2</v>
      </c>
      <c r="C4" s="5">
        <v>0.41666666666666669</v>
      </c>
      <c r="D4" s="12" t="e">
        <f>HLOOKUP(D$1,program!$E4:$J5,2,FALSE)</f>
        <v>#N/A</v>
      </c>
      <c r="E4" s="12" t="e">
        <f>HLOOKUP(E$1,program!$E4:$J5,2,FALSE)</f>
        <v>#N/A</v>
      </c>
      <c r="F4" s="12" t="e">
        <f>HLOOKUP(F$1,program!$E4:$J5,2,FALSE)</f>
        <v>#N/A</v>
      </c>
      <c r="G4" s="12" t="e">
        <f>HLOOKUP(G$1,program!$E4:$J5,2,FALSE)</f>
        <v>#N/A</v>
      </c>
      <c r="H4" s="12" t="e">
        <f>HLOOKUP(H$1,program!$E4:$J5,2,FALSE)</f>
        <v>#N/A</v>
      </c>
      <c r="I4" s="12" t="e">
        <f>HLOOKUP(I$1,program!$E4:$J5,2,FALSE)</f>
        <v>#N/A</v>
      </c>
      <c r="J4" s="12" t="e">
        <f>HLOOKUP(J$1,program!$E4:$J5,2,FALSE)</f>
        <v>#N/A</v>
      </c>
      <c r="K4" s="12" t="e">
        <f>HLOOKUP(K$1,program!$E4:$J5,2,FALSE)</f>
        <v>#N/A</v>
      </c>
      <c r="L4" s="12" t="e">
        <f>HLOOKUP(L$1,program!$E4:$J5,2,FALSE)</f>
        <v>#N/A</v>
      </c>
      <c r="M4" s="12" t="e">
        <f>HLOOKUP(M$1,program!$E4:$J5,2,FALSE)</f>
        <v>#N/A</v>
      </c>
      <c r="N4" s="12" t="e">
        <f>HLOOKUP(N$1,program!$E4:$J5,2,FALSE)</f>
        <v>#N/A</v>
      </c>
      <c r="O4" s="12" t="e">
        <f>HLOOKUP(O$1,program!$E4:$J5,2,FALSE)</f>
        <v>#N/A</v>
      </c>
      <c r="P4" s="12" t="e">
        <f>HLOOKUP(P$1,program!$E4:$J5,2,FALSE)</f>
        <v>#N/A</v>
      </c>
      <c r="Q4" s="12" t="e">
        <f>HLOOKUP(Q$1,program!$E4:$J5,2,FALSE)</f>
        <v>#N/A</v>
      </c>
      <c r="R4" s="12" t="e">
        <f>HLOOKUP(R$1,program!$E4:$J5,2,FALSE)</f>
        <v>#N/A</v>
      </c>
      <c r="S4" s="12" t="e">
        <f>HLOOKUP(S$1,program!$E4:$J5,2,FALSE)</f>
        <v>#N/A</v>
      </c>
      <c r="T4" s="12" t="e">
        <f>HLOOKUP(T$1,program!$E4:$J5,2,FALSE)</f>
        <v>#N/A</v>
      </c>
      <c r="U4" s="12" t="e">
        <f>HLOOKUP(U$1,program!$E4:$J5,2,FALSE)</f>
        <v>#N/A</v>
      </c>
      <c r="V4" s="12" t="e">
        <f>HLOOKUP(V$1,program!$E4:$J5,2,FALSE)</f>
        <v>#N/A</v>
      </c>
      <c r="W4" s="12" t="e">
        <f>HLOOKUP(W$1,program!$E4:$J5,2,FALSE)</f>
        <v>#N/A</v>
      </c>
    </row>
    <row r="5" spans="1:26">
      <c r="A5" s="134"/>
      <c r="B5" s="4"/>
      <c r="C5" s="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"/>
      <c r="Y5" s="1"/>
      <c r="Z5" s="1"/>
    </row>
    <row r="6" spans="1:26">
      <c r="A6" s="134"/>
      <c r="B6" s="4">
        <v>3</v>
      </c>
      <c r="C6" s="5">
        <v>0.45833333333333331</v>
      </c>
      <c r="D6" s="12" t="e">
        <f>HLOOKUP(D$1,program!$E6:$J7,2,FALSE)</f>
        <v>#N/A</v>
      </c>
      <c r="E6" s="12" t="e">
        <f>HLOOKUP(E$1,program!$E6:$J7,2,FALSE)</f>
        <v>#N/A</v>
      </c>
      <c r="F6" s="12" t="e">
        <f>HLOOKUP(F$1,program!$E6:$J7,2,FALSE)</f>
        <v>#N/A</v>
      </c>
      <c r="G6" s="12" t="e">
        <f>HLOOKUP(G$1,program!$E6:$J7,2,FALSE)</f>
        <v>#N/A</v>
      </c>
      <c r="H6" s="12" t="e">
        <f>HLOOKUP(H$1,program!$E6:$J7,2,FALSE)</f>
        <v>#N/A</v>
      </c>
      <c r="I6" s="12" t="e">
        <f>HLOOKUP(I$1,program!$E6:$J7,2,FALSE)</f>
        <v>#N/A</v>
      </c>
      <c r="J6" s="12" t="e">
        <f>HLOOKUP(J$1,program!$E6:$J7,2,FALSE)</f>
        <v>#N/A</v>
      </c>
      <c r="K6" s="12" t="e">
        <f>HLOOKUP(K$1,program!$E6:$J7,2,FALSE)</f>
        <v>#N/A</v>
      </c>
      <c r="L6" s="12" t="e">
        <f>HLOOKUP(L$1,program!$E6:$J7,2,FALSE)</f>
        <v>#N/A</v>
      </c>
      <c r="M6" s="12" t="e">
        <f>HLOOKUP(M$1,program!$E6:$J7,2,FALSE)</f>
        <v>#N/A</v>
      </c>
      <c r="N6" s="12" t="e">
        <f>HLOOKUP(N$1,program!$E6:$J7,2,FALSE)</f>
        <v>#N/A</v>
      </c>
      <c r="O6" s="12" t="e">
        <f>HLOOKUP(O$1,program!$E6:$J7,2,FALSE)</f>
        <v>#N/A</v>
      </c>
      <c r="P6" s="12" t="e">
        <f>HLOOKUP(P$1,program!$E6:$J7,2,FALSE)</f>
        <v>#N/A</v>
      </c>
      <c r="Q6" s="12" t="e">
        <f>HLOOKUP(Q$1,program!$E6:$J7,2,FALSE)</f>
        <v>#N/A</v>
      </c>
      <c r="R6" s="12" t="e">
        <f>HLOOKUP(R$1,program!$E6:$J7,2,FALSE)</f>
        <v>#N/A</v>
      </c>
      <c r="S6" s="12" t="e">
        <f>HLOOKUP(S$1,program!$E6:$J7,2,FALSE)</f>
        <v>#N/A</v>
      </c>
      <c r="T6" s="12" t="e">
        <f>HLOOKUP(T$1,program!$E6:$J7,2,FALSE)</f>
        <v>#N/A</v>
      </c>
      <c r="U6" s="12" t="e">
        <f>HLOOKUP(U$1,program!$E6:$J7,2,FALSE)</f>
        <v>#N/A</v>
      </c>
      <c r="V6" s="12" t="e">
        <f>HLOOKUP(V$1,program!$E6:$J7,2,FALSE)</f>
        <v>#N/A</v>
      </c>
      <c r="W6" s="12" t="e">
        <f>HLOOKUP(W$1,program!$E6:$J7,2,FALSE)</f>
        <v>#N/A</v>
      </c>
    </row>
    <row r="7" spans="1:26">
      <c r="A7" s="134"/>
      <c r="B7" s="4"/>
      <c r="C7" s="5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"/>
      <c r="Y7" s="1"/>
      <c r="Z7" s="1"/>
    </row>
    <row r="8" spans="1:26">
      <c r="A8" s="134"/>
      <c r="B8" s="4">
        <v>4</v>
      </c>
      <c r="C8" s="5">
        <v>0.54166666666666663</v>
      </c>
      <c r="D8" s="12" t="e">
        <f>HLOOKUP(D$1,program!$E8:$J9,2,FALSE)</f>
        <v>#N/A</v>
      </c>
      <c r="E8" s="12" t="e">
        <f>HLOOKUP(E$1,program!$E8:$J9,2,FALSE)</f>
        <v>#N/A</v>
      </c>
      <c r="F8" s="12" t="e">
        <f>HLOOKUP(F$1,program!$E8:$J9,2,FALSE)</f>
        <v>#N/A</v>
      </c>
      <c r="G8" s="12" t="e">
        <f>HLOOKUP(G$1,program!$E8:$J9,2,FALSE)</f>
        <v>#N/A</v>
      </c>
      <c r="H8" s="12" t="e">
        <f>HLOOKUP(H$1,program!$E8:$J9,2,FALSE)</f>
        <v>#N/A</v>
      </c>
      <c r="I8" s="12" t="e">
        <f>HLOOKUP(I$1,program!$E8:$J9,2,FALSE)</f>
        <v>#N/A</v>
      </c>
      <c r="J8" s="12" t="e">
        <f>HLOOKUP(J$1,program!$E8:$J9,2,FALSE)</f>
        <v>#N/A</v>
      </c>
      <c r="K8" s="12" t="e">
        <f>HLOOKUP(K$1,program!$E8:$J9,2,FALSE)</f>
        <v>#N/A</v>
      </c>
      <c r="L8" s="12" t="e">
        <f>HLOOKUP(L$1,program!$E8:$J9,2,FALSE)</f>
        <v>#N/A</v>
      </c>
      <c r="M8" s="12" t="e">
        <f>HLOOKUP(M$1,program!$E8:$J9,2,FALSE)</f>
        <v>#N/A</v>
      </c>
      <c r="N8" s="12" t="e">
        <f>HLOOKUP(N$1,program!$E8:$J9,2,FALSE)</f>
        <v>#N/A</v>
      </c>
      <c r="O8" s="12" t="e">
        <f>HLOOKUP(O$1,program!$E8:$J9,2,FALSE)</f>
        <v>#N/A</v>
      </c>
      <c r="P8" s="12" t="e">
        <f>HLOOKUP(P$1,program!$E8:$J9,2,FALSE)</f>
        <v>#N/A</v>
      </c>
      <c r="Q8" s="12" t="e">
        <f>HLOOKUP(Q$1,program!$E8:$J9,2,FALSE)</f>
        <v>#N/A</v>
      </c>
      <c r="R8" s="12" t="e">
        <f>HLOOKUP(R$1,program!$E8:$J9,2,FALSE)</f>
        <v>#N/A</v>
      </c>
      <c r="S8" s="12" t="e">
        <f>HLOOKUP(S$1,program!$E8:$J9,2,FALSE)</f>
        <v>#N/A</v>
      </c>
      <c r="T8" s="12" t="e">
        <f>HLOOKUP(T$1,program!$E8:$J9,2,FALSE)</f>
        <v>#N/A</v>
      </c>
      <c r="U8" s="12" t="e">
        <f>HLOOKUP(U$1,program!$E8:$J9,2,FALSE)</f>
        <v>#N/A</v>
      </c>
      <c r="V8" s="12" t="e">
        <f>HLOOKUP(V$1,program!$E8:$J9,2,FALSE)</f>
        <v>#N/A</v>
      </c>
      <c r="W8" s="12" t="e">
        <f>HLOOKUP(W$1,program!$E8:$J9,2,FALSE)</f>
        <v>#N/A</v>
      </c>
    </row>
    <row r="9" spans="1:26">
      <c r="A9" s="134"/>
      <c r="B9" s="4"/>
      <c r="C9" s="6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"/>
      <c r="Y9" s="1"/>
      <c r="Z9" s="1"/>
    </row>
    <row r="10" spans="1:26" ht="15.75" customHeight="1">
      <c r="A10" s="134"/>
      <c r="B10" s="4">
        <v>5</v>
      </c>
      <c r="C10" s="6">
        <v>0.58333333333333337</v>
      </c>
      <c r="D10" s="12" t="e">
        <f>HLOOKUP(D$1,program!$E10:$J11,2,FALSE)</f>
        <v>#N/A</v>
      </c>
      <c r="E10" s="12" t="e">
        <f>HLOOKUP(E$1,program!$E10:$J11,2,FALSE)</f>
        <v>#N/A</v>
      </c>
      <c r="F10" s="12" t="e">
        <f>HLOOKUP(F$1,program!$E10:$J11,2,FALSE)</f>
        <v>#N/A</v>
      </c>
      <c r="G10" s="12" t="e">
        <f>HLOOKUP(G$1,program!$E10:$J11,2,FALSE)</f>
        <v>#N/A</v>
      </c>
      <c r="H10" s="12" t="e">
        <f>HLOOKUP(H$1,program!$E10:$J11,2,FALSE)</f>
        <v>#N/A</v>
      </c>
      <c r="I10" s="12" t="e">
        <f>HLOOKUP(I$1,program!$E10:$J11,2,FALSE)</f>
        <v>#N/A</v>
      </c>
      <c r="J10" s="12" t="e">
        <f>HLOOKUP(J$1,program!$E10:$J11,2,FALSE)</f>
        <v>#N/A</v>
      </c>
      <c r="K10" s="12" t="e">
        <f>HLOOKUP(K$1,program!$E10:$J11,2,FALSE)</f>
        <v>#N/A</v>
      </c>
      <c r="L10" s="12" t="e">
        <f>HLOOKUP(L$1,program!$E10:$J11,2,FALSE)</f>
        <v>#N/A</v>
      </c>
      <c r="M10" s="12" t="e">
        <f>HLOOKUP(M$1,program!$E10:$J11,2,FALSE)</f>
        <v>#N/A</v>
      </c>
      <c r="N10" s="12" t="e">
        <f>HLOOKUP(N$1,program!$E10:$J11,2,FALSE)</f>
        <v>#N/A</v>
      </c>
      <c r="O10" s="12" t="e">
        <f>HLOOKUP(O$1,program!$E10:$J11,2,FALSE)</f>
        <v>#N/A</v>
      </c>
      <c r="P10" s="12" t="e">
        <f>HLOOKUP(P$1,program!$E10:$J11,2,FALSE)</f>
        <v>#N/A</v>
      </c>
      <c r="Q10" s="12" t="e">
        <f>HLOOKUP(Q$1,program!$E10:$J11,2,FALSE)</f>
        <v>#N/A</v>
      </c>
      <c r="R10" s="12" t="e">
        <f>HLOOKUP(R$1,program!$E10:$J11,2,FALSE)</f>
        <v>#N/A</v>
      </c>
      <c r="S10" s="12" t="e">
        <f>HLOOKUP(S$1,program!$E10:$J11,2,FALSE)</f>
        <v>#N/A</v>
      </c>
      <c r="T10" s="12" t="e">
        <f>HLOOKUP(T$1,program!$E10:$J11,2,FALSE)</f>
        <v>#N/A</v>
      </c>
      <c r="U10" s="12" t="e">
        <f>HLOOKUP(U$1,program!$E10:$J11,2,FALSE)</f>
        <v>#N/A</v>
      </c>
      <c r="V10" s="12" t="e">
        <f>HLOOKUP(V$1,program!$E10:$J11,2,FALSE)</f>
        <v>#N/A</v>
      </c>
      <c r="W10" s="12" t="e">
        <f>HLOOKUP(W$1,program!$E10:$J11,2,FALSE)</f>
        <v>#N/A</v>
      </c>
    </row>
    <row r="11" spans="1:26" ht="15.75" customHeight="1">
      <c r="A11" s="134"/>
      <c r="B11" s="4"/>
      <c r="C11" s="6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"/>
      <c r="Y11" s="1"/>
      <c r="Z11" s="1"/>
    </row>
    <row r="12" spans="1:26">
      <c r="A12" s="134"/>
      <c r="B12" s="4">
        <v>6</v>
      </c>
      <c r="C12" s="6">
        <v>0.625</v>
      </c>
      <c r="D12" s="12" t="e">
        <f>HLOOKUP(D$1,program!$E12:$J13,2,FALSE)</f>
        <v>#N/A</v>
      </c>
      <c r="E12" s="12" t="e">
        <f>HLOOKUP(E$1,program!$E12:$J13,2,FALSE)</f>
        <v>#N/A</v>
      </c>
      <c r="F12" s="12" t="e">
        <f>HLOOKUP(F$1,program!$E12:$J13,2,FALSE)</f>
        <v>#N/A</v>
      </c>
      <c r="G12" s="12" t="e">
        <f>HLOOKUP(G$1,program!$E12:$J13,2,FALSE)</f>
        <v>#N/A</v>
      </c>
      <c r="H12" s="12" t="e">
        <f>HLOOKUP(H$1,program!$E12:$J13,2,FALSE)</f>
        <v>#N/A</v>
      </c>
      <c r="I12" s="12" t="e">
        <f>HLOOKUP(I$1,program!$E12:$J13,2,FALSE)</f>
        <v>#N/A</v>
      </c>
      <c r="J12" s="12" t="e">
        <f>HLOOKUP(J$1,program!$E12:$J13,2,FALSE)</f>
        <v>#N/A</v>
      </c>
      <c r="K12" s="12" t="e">
        <f>HLOOKUP(K$1,program!$E12:$J13,2,FALSE)</f>
        <v>#N/A</v>
      </c>
      <c r="L12" s="12" t="e">
        <f>HLOOKUP(L$1,program!$E12:$J13,2,FALSE)</f>
        <v>#N/A</v>
      </c>
      <c r="M12" s="12" t="e">
        <f>HLOOKUP(M$1,program!$E12:$J13,2,FALSE)</f>
        <v>#N/A</v>
      </c>
      <c r="N12" s="12" t="e">
        <f>HLOOKUP(N$1,program!$E12:$J13,2,FALSE)</f>
        <v>#N/A</v>
      </c>
      <c r="O12" s="12" t="e">
        <f>HLOOKUP(O$1,program!$E12:$J13,2,FALSE)</f>
        <v>#N/A</v>
      </c>
      <c r="P12" s="12" t="e">
        <f>HLOOKUP(P$1,program!$E12:$J13,2,FALSE)</f>
        <v>#N/A</v>
      </c>
      <c r="Q12" s="12" t="e">
        <f>HLOOKUP(Q$1,program!$E12:$J13,2,FALSE)</f>
        <v>#N/A</v>
      </c>
      <c r="R12" s="12" t="e">
        <f>HLOOKUP(R$1,program!$E12:$J13,2,FALSE)</f>
        <v>#N/A</v>
      </c>
      <c r="S12" s="12" t="e">
        <f>HLOOKUP(S$1,program!$E12:$J13,2,FALSE)</f>
        <v>#N/A</v>
      </c>
      <c r="T12" s="12" t="e">
        <f>HLOOKUP(T$1,program!$E12:$J13,2,FALSE)</f>
        <v>#N/A</v>
      </c>
      <c r="U12" s="12" t="e">
        <f>HLOOKUP(U$1,program!$E12:$J13,2,FALSE)</f>
        <v>#N/A</v>
      </c>
      <c r="V12" s="12" t="e">
        <f>HLOOKUP(V$1,program!$E12:$J13,2,FALSE)</f>
        <v>#N/A</v>
      </c>
      <c r="W12" s="12" t="e">
        <f>HLOOKUP(W$1,program!$E12:$J13,2,FALSE)</f>
        <v>#N/A</v>
      </c>
    </row>
    <row r="13" spans="1:26">
      <c r="A13" s="134"/>
      <c r="B13" s="4"/>
      <c r="C13" s="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"/>
      <c r="Y13" s="1"/>
      <c r="Z13" s="1"/>
    </row>
    <row r="14" spans="1:26">
      <c r="A14" s="134"/>
      <c r="B14" s="4">
        <v>7</v>
      </c>
      <c r="C14" s="6">
        <v>0.66666666666666663</v>
      </c>
      <c r="D14" s="12" t="e">
        <f>HLOOKUP(D$1,program!$E14:$J15,2,FALSE)</f>
        <v>#N/A</v>
      </c>
      <c r="E14" s="12" t="e">
        <f>HLOOKUP(E$1,program!$E14:$J15,2,FALSE)</f>
        <v>#N/A</v>
      </c>
      <c r="F14" s="12" t="e">
        <f>HLOOKUP(F$1,program!$E14:$J15,2,FALSE)</f>
        <v>#N/A</v>
      </c>
      <c r="G14" s="12" t="e">
        <f>HLOOKUP(G$1,program!$E14:$J15,2,FALSE)</f>
        <v>#N/A</v>
      </c>
      <c r="H14" s="12" t="e">
        <f>HLOOKUP(H$1,program!$E14:$J15,2,FALSE)</f>
        <v>#N/A</v>
      </c>
      <c r="I14" s="12" t="e">
        <f>HLOOKUP(I$1,program!$E14:$J15,2,FALSE)</f>
        <v>#N/A</v>
      </c>
      <c r="J14" s="12" t="e">
        <f>HLOOKUP(J$1,program!$E14:$J15,2,FALSE)</f>
        <v>#N/A</v>
      </c>
      <c r="K14" s="12" t="e">
        <f>HLOOKUP(K$1,program!$E14:$J15,2,FALSE)</f>
        <v>#N/A</v>
      </c>
      <c r="L14" s="12" t="e">
        <f>HLOOKUP(L$1,program!$E14:$J15,2,FALSE)</f>
        <v>#N/A</v>
      </c>
      <c r="M14" s="12" t="e">
        <f>HLOOKUP(M$1,program!$E14:$J15,2,FALSE)</f>
        <v>#N/A</v>
      </c>
      <c r="N14" s="12" t="e">
        <f>HLOOKUP(N$1,program!$E14:$J15,2,FALSE)</f>
        <v>#N/A</v>
      </c>
      <c r="O14" s="12" t="e">
        <f>HLOOKUP(O$1,program!$E14:$J15,2,FALSE)</f>
        <v>#N/A</v>
      </c>
      <c r="P14" s="12" t="e">
        <f>HLOOKUP(P$1,program!$E14:$J15,2,FALSE)</f>
        <v>#N/A</v>
      </c>
      <c r="Q14" s="12" t="e">
        <f>HLOOKUP(Q$1,program!$E14:$J15,2,FALSE)</f>
        <v>#N/A</v>
      </c>
      <c r="R14" s="12" t="e">
        <f>HLOOKUP(R$1,program!$E14:$J15,2,FALSE)</f>
        <v>#N/A</v>
      </c>
      <c r="S14" s="12" t="e">
        <f>HLOOKUP(S$1,program!$E14:$J15,2,FALSE)</f>
        <v>#N/A</v>
      </c>
      <c r="T14" s="12" t="e">
        <f>HLOOKUP(T$1,program!$E14:$J15,2,FALSE)</f>
        <v>#N/A</v>
      </c>
      <c r="U14" s="12" t="e">
        <f>HLOOKUP(U$1,program!$E14:$J15,2,FALSE)</f>
        <v>#N/A</v>
      </c>
      <c r="V14" s="12" t="e">
        <f>HLOOKUP(V$1,program!$E14:$J15,2,FALSE)</f>
        <v>#N/A</v>
      </c>
      <c r="W14" s="12" t="e">
        <f>HLOOKUP(W$1,program!$E14:$J15,2,FALSE)</f>
        <v>#N/A</v>
      </c>
    </row>
    <row r="15" spans="1:26">
      <c r="A15" s="134"/>
      <c r="B15" s="4"/>
      <c r="C15" s="6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"/>
      <c r="Y15" s="1"/>
      <c r="Z15" s="1"/>
    </row>
    <row r="16" spans="1:26">
      <c r="A16" s="134"/>
      <c r="B16" s="4">
        <v>8</v>
      </c>
      <c r="C16" s="6">
        <v>0.70833333333333337</v>
      </c>
      <c r="D16" s="12" t="e">
        <f>HLOOKUP(D$1,program!$E16:$J17,2,FALSE)</f>
        <v>#N/A</v>
      </c>
      <c r="E16" s="12" t="e">
        <f>HLOOKUP(E$1,program!$E16:$J17,2,FALSE)</f>
        <v>#N/A</v>
      </c>
      <c r="F16" s="12" t="e">
        <f>HLOOKUP(F$1,program!$E16:$J17,2,FALSE)</f>
        <v>#N/A</v>
      </c>
      <c r="G16" s="12" t="e">
        <f>HLOOKUP(G$1,program!$E16:$J17,2,FALSE)</f>
        <v>#N/A</v>
      </c>
      <c r="H16" s="12" t="e">
        <f>HLOOKUP(H$1,program!$E16:$J17,2,FALSE)</f>
        <v>#N/A</v>
      </c>
      <c r="I16" s="12" t="e">
        <f>HLOOKUP(I$1,program!$E16:$J17,2,FALSE)</f>
        <v>#N/A</v>
      </c>
      <c r="J16" s="12" t="e">
        <f>HLOOKUP(J$1,program!$E16:$J17,2,FALSE)</f>
        <v>#N/A</v>
      </c>
      <c r="K16" s="12" t="e">
        <f>HLOOKUP(K$1,program!$E16:$J17,2,FALSE)</f>
        <v>#N/A</v>
      </c>
      <c r="L16" s="12" t="e">
        <f>HLOOKUP(L$1,program!$E16:$J17,2,FALSE)</f>
        <v>#N/A</v>
      </c>
      <c r="M16" s="12" t="e">
        <f>HLOOKUP(M$1,program!$E16:$J17,2,FALSE)</f>
        <v>#N/A</v>
      </c>
      <c r="N16" s="12" t="e">
        <f>HLOOKUP(N$1,program!$E16:$J17,2,FALSE)</f>
        <v>#N/A</v>
      </c>
      <c r="O16" s="12" t="e">
        <f>HLOOKUP(O$1,program!$E16:$J17,2,FALSE)</f>
        <v>#N/A</v>
      </c>
      <c r="P16" s="12" t="e">
        <f>HLOOKUP(P$1,program!$E16:$J17,2,FALSE)</f>
        <v>#N/A</v>
      </c>
      <c r="Q16" s="12" t="e">
        <f>HLOOKUP(Q$1,program!$E16:$J17,2,FALSE)</f>
        <v>#N/A</v>
      </c>
      <c r="R16" s="12" t="e">
        <f>HLOOKUP(R$1,program!$E16:$J17,2,FALSE)</f>
        <v>#N/A</v>
      </c>
      <c r="S16" s="12" t="e">
        <f>HLOOKUP(S$1,program!$E16:$J17,2,FALSE)</f>
        <v>#N/A</v>
      </c>
      <c r="T16" s="12" t="e">
        <f>HLOOKUP(T$1,program!$E16:$J17,2,FALSE)</f>
        <v>#N/A</v>
      </c>
      <c r="U16" s="12" t="e">
        <f>HLOOKUP(U$1,program!$E16:$J17,2,FALSE)</f>
        <v>#N/A</v>
      </c>
      <c r="V16" s="12" t="e">
        <f>HLOOKUP(V$1,program!$E16:$J17,2,FALSE)</f>
        <v>#N/A</v>
      </c>
      <c r="W16" s="12" t="e">
        <f>HLOOKUP(W$1,program!$E16:$J17,2,FALSE)</f>
        <v>#N/A</v>
      </c>
    </row>
    <row r="17" spans="1:26">
      <c r="A17" s="134"/>
      <c r="B17" s="7"/>
      <c r="C17" s="8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"/>
      <c r="Y17" s="1"/>
      <c r="Z17" s="1"/>
    </row>
    <row r="18" spans="1:26">
      <c r="A18" s="134"/>
      <c r="B18" s="7">
        <v>9</v>
      </c>
      <c r="C18" s="8">
        <v>0.75</v>
      </c>
      <c r="D18" s="12" t="e">
        <f>HLOOKUP(D$1,program!$E18:$J19,2,FALSE)</f>
        <v>#N/A</v>
      </c>
      <c r="E18" s="12" t="e">
        <f>HLOOKUP(E$1,program!$E18:$J19,2,FALSE)</f>
        <v>#N/A</v>
      </c>
      <c r="F18" s="12" t="e">
        <f>HLOOKUP(F$1,program!$E18:$J19,2,FALSE)</f>
        <v>#N/A</v>
      </c>
      <c r="G18" s="12" t="e">
        <f>HLOOKUP(G$1,program!$E18:$J19,2,FALSE)</f>
        <v>#N/A</v>
      </c>
      <c r="H18" s="12" t="e">
        <f>HLOOKUP(H$1,program!$E18:$J19,2,FALSE)</f>
        <v>#N/A</v>
      </c>
      <c r="I18" s="12" t="e">
        <f>HLOOKUP(I$1,program!$E18:$J19,2,FALSE)</f>
        <v>#N/A</v>
      </c>
      <c r="J18" s="12" t="e">
        <f>HLOOKUP(J$1,program!$E18:$J19,2,FALSE)</f>
        <v>#N/A</v>
      </c>
      <c r="K18" s="12" t="e">
        <f>HLOOKUP(K$1,program!$E18:$J19,2,FALSE)</f>
        <v>#N/A</v>
      </c>
      <c r="L18" s="12" t="e">
        <f>HLOOKUP(L$1,program!$E18:$J19,2,FALSE)</f>
        <v>#N/A</v>
      </c>
      <c r="M18" s="12" t="e">
        <f>HLOOKUP(M$1,program!$E18:$J19,2,FALSE)</f>
        <v>#N/A</v>
      </c>
      <c r="N18" s="12" t="e">
        <f>HLOOKUP(N$1,program!$E18:$J19,2,FALSE)</f>
        <v>#N/A</v>
      </c>
      <c r="O18" s="12" t="e">
        <f>HLOOKUP(O$1,program!$E18:$J19,2,FALSE)</f>
        <v>#N/A</v>
      </c>
      <c r="P18" s="12" t="e">
        <f>HLOOKUP(P$1,program!$E18:$J19,2,FALSE)</f>
        <v>#N/A</v>
      </c>
      <c r="Q18" s="12" t="e">
        <f>HLOOKUP(Q$1,program!$E18:$J19,2,FALSE)</f>
        <v>#N/A</v>
      </c>
      <c r="R18" s="12" t="e">
        <f>HLOOKUP(R$1,program!$E18:$J19,2,FALSE)</f>
        <v>#N/A</v>
      </c>
      <c r="S18" s="12" t="e">
        <f>HLOOKUP(S$1,program!$E18:$J19,2,FALSE)</f>
        <v>#N/A</v>
      </c>
      <c r="T18" s="12" t="e">
        <f>HLOOKUP(T$1,program!$E18:$J19,2,FALSE)</f>
        <v>#N/A</v>
      </c>
      <c r="U18" s="12" t="e">
        <f>HLOOKUP(U$1,program!$E18:$J19,2,FALSE)</f>
        <v>#N/A</v>
      </c>
      <c r="V18" s="12" t="e">
        <f>HLOOKUP(V$1,program!$E18:$J19,2,FALSE)</f>
        <v>#N/A</v>
      </c>
      <c r="W18" s="12" t="e">
        <f>HLOOKUP(W$1,program!$E18:$J19,2,FALSE)</f>
        <v>#N/A</v>
      </c>
    </row>
    <row r="19" spans="1:26">
      <c r="A19" s="134"/>
      <c r="B19" s="7"/>
      <c r="C19" s="8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"/>
      <c r="Y19" s="1"/>
      <c r="Z19" s="1"/>
    </row>
    <row r="20" spans="1:26" ht="15.75" customHeight="1">
      <c r="A20" s="134"/>
      <c r="B20" s="7">
        <v>10</v>
      </c>
      <c r="C20" s="8">
        <v>0.79166666666666663</v>
      </c>
      <c r="D20" s="12" t="e">
        <f>HLOOKUP(D$1,program!$E20:$J21,2,FALSE)</f>
        <v>#N/A</v>
      </c>
      <c r="E20" s="12" t="e">
        <f>HLOOKUP(E$1,program!$E20:$J21,2,FALSE)</f>
        <v>#N/A</v>
      </c>
      <c r="F20" s="12" t="e">
        <f>HLOOKUP(F$1,program!$E20:$J21,2,FALSE)</f>
        <v>#N/A</v>
      </c>
      <c r="G20" s="12" t="e">
        <f>HLOOKUP(G$1,program!$E20:$J21,2,FALSE)</f>
        <v>#N/A</v>
      </c>
      <c r="H20" s="12" t="e">
        <f>HLOOKUP(H$1,program!$E20:$J21,2,FALSE)</f>
        <v>#N/A</v>
      </c>
      <c r="I20" s="12" t="e">
        <f>HLOOKUP(I$1,program!$E20:$J21,2,FALSE)</f>
        <v>#N/A</v>
      </c>
      <c r="J20" s="12" t="e">
        <f>HLOOKUP(J$1,program!$E20:$J21,2,FALSE)</f>
        <v>#N/A</v>
      </c>
      <c r="K20" s="12" t="e">
        <f>HLOOKUP(K$1,program!$E20:$J21,2,FALSE)</f>
        <v>#N/A</v>
      </c>
      <c r="L20" s="12" t="e">
        <f>HLOOKUP(L$1,program!$E20:$J21,2,FALSE)</f>
        <v>#N/A</v>
      </c>
      <c r="M20" s="12" t="e">
        <f>HLOOKUP(M$1,program!$E20:$J21,2,FALSE)</f>
        <v>#N/A</v>
      </c>
      <c r="N20" s="12" t="e">
        <f>HLOOKUP(N$1,program!$E20:$J21,2,FALSE)</f>
        <v>#N/A</v>
      </c>
      <c r="O20" s="12" t="e">
        <f>HLOOKUP(O$1,program!$E20:$J21,2,FALSE)</f>
        <v>#N/A</v>
      </c>
      <c r="P20" s="12" t="e">
        <f>HLOOKUP(P$1,program!$E20:$J21,2,FALSE)</f>
        <v>#N/A</v>
      </c>
      <c r="Q20" s="12" t="e">
        <f>HLOOKUP(Q$1,program!$E20:$J21,2,FALSE)</f>
        <v>#N/A</v>
      </c>
      <c r="R20" s="12" t="e">
        <f>HLOOKUP(R$1,program!$E20:$J21,2,FALSE)</f>
        <v>#N/A</v>
      </c>
      <c r="S20" s="12" t="e">
        <f>HLOOKUP(S$1,program!$E20:$J21,2,FALSE)</f>
        <v>#N/A</v>
      </c>
      <c r="T20" s="12" t="e">
        <f>HLOOKUP(T$1,program!$E20:$J21,2,FALSE)</f>
        <v>#N/A</v>
      </c>
      <c r="U20" s="12" t="e">
        <f>HLOOKUP(U$1,program!$E20:$J21,2,FALSE)</f>
        <v>#N/A</v>
      </c>
      <c r="V20" s="12" t="e">
        <f>HLOOKUP(V$1,program!$E20:$J21,2,FALSE)</f>
        <v>#N/A</v>
      </c>
      <c r="W20" s="12" t="e">
        <f>HLOOKUP(W$1,program!$E20:$J21,2,FALSE)</f>
        <v>#N/A</v>
      </c>
    </row>
    <row r="21" spans="1:26" ht="15.75" customHeight="1">
      <c r="A21" s="134"/>
      <c r="B21" s="7"/>
      <c r="C21" s="8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"/>
      <c r="Y21" s="1"/>
      <c r="Z21" s="1"/>
    </row>
    <row r="22" spans="1:26" ht="15.75" customHeight="1">
      <c r="A22" s="134"/>
      <c r="B22" s="9">
        <v>11</v>
      </c>
      <c r="C22" s="10">
        <v>0.83333333333333337</v>
      </c>
      <c r="D22" s="12" t="e">
        <f>HLOOKUP(D$1,program!$E22:$J23,2,FALSE)</f>
        <v>#N/A</v>
      </c>
      <c r="E22" s="12" t="e">
        <f>HLOOKUP(E$1,program!$E22:$J23,2,FALSE)</f>
        <v>#N/A</v>
      </c>
      <c r="F22" s="12" t="e">
        <f>HLOOKUP(F$1,program!$E22:$J23,2,FALSE)</f>
        <v>#N/A</v>
      </c>
      <c r="G22" s="12" t="e">
        <f>HLOOKUP(G$1,program!$E22:$J23,2,FALSE)</f>
        <v>#N/A</v>
      </c>
      <c r="H22" s="12" t="e">
        <f>HLOOKUP(H$1,program!$E22:$J23,2,FALSE)</f>
        <v>#N/A</v>
      </c>
      <c r="I22" s="12" t="e">
        <f>HLOOKUP(I$1,program!$E22:$J23,2,FALSE)</f>
        <v>#N/A</v>
      </c>
      <c r="J22" s="12" t="e">
        <f>HLOOKUP(J$1,program!$E22:$J23,2,FALSE)</f>
        <v>#N/A</v>
      </c>
      <c r="K22" s="12" t="e">
        <f>HLOOKUP(K$1,program!$E22:$J23,2,FALSE)</f>
        <v>#N/A</v>
      </c>
      <c r="L22" s="12" t="e">
        <f>HLOOKUP(L$1,program!$E22:$J23,2,FALSE)</f>
        <v>#N/A</v>
      </c>
      <c r="M22" s="12" t="e">
        <f>HLOOKUP(M$1,program!$E22:$J23,2,FALSE)</f>
        <v>#N/A</v>
      </c>
      <c r="N22" s="12" t="e">
        <f>HLOOKUP(N$1,program!$E22:$J23,2,FALSE)</f>
        <v>#N/A</v>
      </c>
      <c r="O22" s="12" t="e">
        <f>HLOOKUP(O$1,program!$E22:$J23,2,FALSE)</f>
        <v>#N/A</v>
      </c>
      <c r="P22" s="12" t="e">
        <f>HLOOKUP(P$1,program!$E22:$J23,2,FALSE)</f>
        <v>#N/A</v>
      </c>
      <c r="Q22" s="12" t="e">
        <f>HLOOKUP(Q$1,program!$E22:$J23,2,FALSE)</f>
        <v>#N/A</v>
      </c>
      <c r="R22" s="12" t="e">
        <f>HLOOKUP(R$1,program!$E22:$J23,2,FALSE)</f>
        <v>#N/A</v>
      </c>
      <c r="S22" s="12" t="e">
        <f>HLOOKUP(S$1,program!$E22:$J23,2,FALSE)</f>
        <v>#N/A</v>
      </c>
      <c r="T22" s="12" t="e">
        <f>HLOOKUP(T$1,program!$E22:$J23,2,FALSE)</f>
        <v>#N/A</v>
      </c>
      <c r="U22" s="12" t="e">
        <f>HLOOKUP(U$1,program!$E22:$J23,2,FALSE)</f>
        <v>#N/A</v>
      </c>
      <c r="V22" s="12" t="e">
        <f>HLOOKUP(V$1,program!$E22:$J23,2,FALSE)</f>
        <v>#N/A</v>
      </c>
      <c r="W22" s="12" t="e">
        <f>HLOOKUP(W$1,program!$E22:$J23,2,FALSE)</f>
        <v>#N/A</v>
      </c>
    </row>
    <row r="24" spans="1:26" ht="15.75" customHeight="1">
      <c r="A24" s="133">
        <f>Ders_Programı!A25</f>
        <v>44579</v>
      </c>
      <c r="B24" s="2">
        <v>1</v>
      </c>
      <c r="C24" s="3">
        <v>0.375</v>
      </c>
      <c r="D24" s="12" t="e">
        <f>HLOOKUP(D$1,program!$E24:$J25,2,FALSE)</f>
        <v>#N/A</v>
      </c>
      <c r="E24" s="12" t="e">
        <f>HLOOKUP(E$1,program!$E24:$J25,2,FALSE)</f>
        <v>#N/A</v>
      </c>
      <c r="F24" s="12" t="e">
        <f>HLOOKUP(F$1,program!$E24:$J25,2,FALSE)</f>
        <v>#N/A</v>
      </c>
      <c r="G24" s="12" t="e">
        <f>HLOOKUP(G$1,program!$E24:$J25,2,FALSE)</f>
        <v>#N/A</v>
      </c>
      <c r="H24" s="12" t="e">
        <f>HLOOKUP(H$1,program!$E24:$J25,2,FALSE)</f>
        <v>#N/A</v>
      </c>
      <c r="I24" s="12" t="e">
        <f>HLOOKUP(I$1,program!$E24:$J25,2,FALSE)</f>
        <v>#N/A</v>
      </c>
      <c r="J24" s="12" t="e">
        <f>HLOOKUP(J$1,program!$E24:$J25,2,FALSE)</f>
        <v>#N/A</v>
      </c>
      <c r="K24" s="12" t="e">
        <f>HLOOKUP(K$1,program!$E24:$J25,2,FALSE)</f>
        <v>#N/A</v>
      </c>
      <c r="L24" s="12" t="e">
        <f>HLOOKUP(L$1,program!$E24:$J25,2,FALSE)</f>
        <v>#N/A</v>
      </c>
      <c r="M24" s="12" t="e">
        <f>HLOOKUP(M$1,program!$E24:$J25,2,FALSE)</f>
        <v>#N/A</v>
      </c>
      <c r="N24" s="12" t="e">
        <f>HLOOKUP(N$1,program!$E24:$J25,2,FALSE)</f>
        <v>#N/A</v>
      </c>
      <c r="O24" s="12" t="e">
        <f>HLOOKUP(O$1,program!$E24:$J25,2,FALSE)</f>
        <v>#N/A</v>
      </c>
      <c r="P24" s="12" t="e">
        <f>HLOOKUP(P$1,program!$E24:$J25,2,FALSE)</f>
        <v>#N/A</v>
      </c>
      <c r="Q24" s="12" t="e">
        <f>HLOOKUP(Q$1,program!$E24:$J25,2,FALSE)</f>
        <v>#N/A</v>
      </c>
      <c r="R24" s="12" t="e">
        <f>HLOOKUP(R$1,program!$E24:$J25,2,FALSE)</f>
        <v>#N/A</v>
      </c>
      <c r="S24" s="12" t="e">
        <f>HLOOKUP(S$1,program!$E24:$J25,2,FALSE)</f>
        <v>#N/A</v>
      </c>
      <c r="T24" s="12" t="e">
        <f>HLOOKUP(T$1,program!$E24:$J25,2,FALSE)</f>
        <v>#N/A</v>
      </c>
      <c r="U24" s="12" t="e">
        <f>HLOOKUP(U$1,program!$E24:$J25,2,FALSE)</f>
        <v>#N/A</v>
      </c>
      <c r="V24" s="12" t="e">
        <f>HLOOKUP(V$1,program!$E24:$J25,2,FALSE)</f>
        <v>#N/A</v>
      </c>
      <c r="W24" s="12" t="e">
        <f>HLOOKUP(W$1,program!$E24:$J25,2,FALSE)</f>
        <v>#N/A</v>
      </c>
      <c r="X24" s="1"/>
      <c r="Y24" s="1"/>
      <c r="Z24" s="1"/>
    </row>
    <row r="25" spans="1:26" ht="15.75" customHeight="1">
      <c r="A25" s="134"/>
      <c r="B25" s="2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"/>
      <c r="Y25" s="1"/>
      <c r="Z25" s="1"/>
    </row>
    <row r="26" spans="1:26" ht="15.75" customHeight="1">
      <c r="A26" s="134"/>
      <c r="B26" s="4">
        <v>2</v>
      </c>
      <c r="C26" s="5">
        <v>0.41666666666666669</v>
      </c>
      <c r="D26" s="12" t="e">
        <f>HLOOKUP(D$1,program!$E26:$J27,2,FALSE)</f>
        <v>#N/A</v>
      </c>
      <c r="E26" s="12" t="e">
        <f>HLOOKUP(E$1,program!$E26:$J27,2,FALSE)</f>
        <v>#N/A</v>
      </c>
      <c r="F26" s="12" t="e">
        <f>HLOOKUP(F$1,program!$E26:$J27,2,FALSE)</f>
        <v>#N/A</v>
      </c>
      <c r="G26" s="12" t="e">
        <f>HLOOKUP(G$1,program!$E26:$J27,2,FALSE)</f>
        <v>#N/A</v>
      </c>
      <c r="H26" s="12" t="e">
        <f>HLOOKUP(H$1,program!$E26:$J27,2,FALSE)</f>
        <v>#N/A</v>
      </c>
      <c r="I26" s="12" t="e">
        <f>HLOOKUP(I$1,program!$E26:$J27,2,FALSE)</f>
        <v>#N/A</v>
      </c>
      <c r="J26" s="12" t="e">
        <f>HLOOKUP(J$1,program!$E26:$J27,2,FALSE)</f>
        <v>#N/A</v>
      </c>
      <c r="K26" s="12" t="e">
        <f>HLOOKUP(K$1,program!$E26:$J27,2,FALSE)</f>
        <v>#N/A</v>
      </c>
      <c r="L26" s="12" t="e">
        <f>HLOOKUP(L$1,program!$E26:$J27,2,FALSE)</f>
        <v>#N/A</v>
      </c>
      <c r="M26" s="12" t="e">
        <f>HLOOKUP(M$1,program!$E26:$J27,2,FALSE)</f>
        <v>#N/A</v>
      </c>
      <c r="N26" s="12" t="e">
        <f>HLOOKUP(N$1,program!$E26:$J27,2,FALSE)</f>
        <v>#N/A</v>
      </c>
      <c r="O26" s="12" t="e">
        <f>HLOOKUP(O$1,program!$E26:$J27,2,FALSE)</f>
        <v>#N/A</v>
      </c>
      <c r="P26" s="12" t="e">
        <f>HLOOKUP(P$1,program!$E26:$J27,2,FALSE)</f>
        <v>#N/A</v>
      </c>
      <c r="Q26" s="12" t="e">
        <f>HLOOKUP(Q$1,program!$E26:$J27,2,FALSE)</f>
        <v>#N/A</v>
      </c>
      <c r="R26" s="12" t="e">
        <f>HLOOKUP(R$1,program!$E26:$J27,2,FALSE)</f>
        <v>#N/A</v>
      </c>
      <c r="S26" s="12" t="e">
        <f>HLOOKUP(S$1,program!$E26:$J27,2,FALSE)</f>
        <v>#N/A</v>
      </c>
      <c r="T26" s="12" t="e">
        <f>HLOOKUP(T$1,program!$E26:$J27,2,FALSE)</f>
        <v>#N/A</v>
      </c>
      <c r="U26" s="12" t="e">
        <f>HLOOKUP(U$1,program!$E26:$J27,2,FALSE)</f>
        <v>#N/A</v>
      </c>
      <c r="V26" s="12" t="e">
        <f>HLOOKUP(V$1,program!$E26:$J27,2,FALSE)</f>
        <v>#N/A</v>
      </c>
      <c r="W26" s="12" t="e">
        <f>HLOOKUP(W$1,program!$E26:$J27,2,FALSE)</f>
        <v>#N/A</v>
      </c>
      <c r="X26" s="1"/>
      <c r="Y26" s="1"/>
      <c r="Z26" s="1"/>
    </row>
    <row r="27" spans="1:26" ht="15.75" customHeight="1">
      <c r="A27" s="134"/>
      <c r="B27" s="4"/>
      <c r="C27" s="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"/>
      <c r="Y27" s="1"/>
      <c r="Z27" s="1"/>
    </row>
    <row r="28" spans="1:26" ht="15.75" customHeight="1">
      <c r="A28" s="134"/>
      <c r="B28" s="4">
        <v>3</v>
      </c>
      <c r="C28" s="5">
        <v>0.45833333333333331</v>
      </c>
      <c r="D28" s="12" t="e">
        <f>HLOOKUP(D$1,program!$E28:$J29,2,FALSE)</f>
        <v>#N/A</v>
      </c>
      <c r="E28" s="12" t="e">
        <f>HLOOKUP(E$1,program!$E28:$J29,2,FALSE)</f>
        <v>#N/A</v>
      </c>
      <c r="F28" s="12" t="e">
        <f>HLOOKUP(F$1,program!$E28:$J29,2,FALSE)</f>
        <v>#N/A</v>
      </c>
      <c r="G28" s="12" t="e">
        <f>HLOOKUP(G$1,program!$E28:$J29,2,FALSE)</f>
        <v>#N/A</v>
      </c>
      <c r="H28" s="12" t="e">
        <f>HLOOKUP(H$1,program!$E28:$J29,2,FALSE)</f>
        <v>#N/A</v>
      </c>
      <c r="I28" s="12" t="e">
        <f>HLOOKUP(I$1,program!$E28:$J29,2,FALSE)</f>
        <v>#N/A</v>
      </c>
      <c r="J28" s="12" t="e">
        <f>HLOOKUP(J$1,program!$E28:$J29,2,FALSE)</f>
        <v>#N/A</v>
      </c>
      <c r="K28" s="12" t="e">
        <f>HLOOKUP(K$1,program!$E28:$J29,2,FALSE)</f>
        <v>#N/A</v>
      </c>
      <c r="L28" s="12" t="e">
        <f>HLOOKUP(L$1,program!$E28:$J29,2,FALSE)</f>
        <v>#N/A</v>
      </c>
      <c r="M28" s="12" t="e">
        <f>HLOOKUP(M$1,program!$E28:$J29,2,FALSE)</f>
        <v>#N/A</v>
      </c>
      <c r="N28" s="12" t="e">
        <f>HLOOKUP(N$1,program!$E28:$J29,2,FALSE)</f>
        <v>#N/A</v>
      </c>
      <c r="O28" s="12" t="e">
        <f>HLOOKUP(O$1,program!$E28:$J29,2,FALSE)</f>
        <v>#N/A</v>
      </c>
      <c r="P28" s="12" t="e">
        <f>HLOOKUP(P$1,program!$E28:$J29,2,FALSE)</f>
        <v>#N/A</v>
      </c>
      <c r="Q28" s="12" t="e">
        <f>HLOOKUP(Q$1,program!$E28:$J29,2,FALSE)</f>
        <v>#N/A</v>
      </c>
      <c r="R28" s="12" t="e">
        <f>HLOOKUP(R$1,program!$E28:$J29,2,FALSE)</f>
        <v>#N/A</v>
      </c>
      <c r="S28" s="12" t="e">
        <f>HLOOKUP(S$1,program!$E28:$J29,2,FALSE)</f>
        <v>#N/A</v>
      </c>
      <c r="T28" s="12" t="e">
        <f>HLOOKUP(T$1,program!$E28:$J29,2,FALSE)</f>
        <v>#N/A</v>
      </c>
      <c r="U28" s="12" t="e">
        <f>HLOOKUP(U$1,program!$E28:$J29,2,FALSE)</f>
        <v>#N/A</v>
      </c>
      <c r="V28" s="12" t="e">
        <f>HLOOKUP(V$1,program!$E28:$J29,2,FALSE)</f>
        <v>#N/A</v>
      </c>
      <c r="W28" s="12" t="e">
        <f>HLOOKUP(W$1,program!$E28:$J29,2,FALSE)</f>
        <v>#N/A</v>
      </c>
      <c r="X28" s="1"/>
      <c r="Y28" s="1"/>
      <c r="Z28" s="1"/>
    </row>
    <row r="29" spans="1:26" ht="15.75" customHeight="1">
      <c r="A29" s="134"/>
      <c r="B29" s="4"/>
      <c r="C29" s="5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"/>
      <c r="Y29" s="1"/>
      <c r="Z29" s="1"/>
    </row>
    <row r="30" spans="1:26" ht="15.75" customHeight="1">
      <c r="A30" s="134"/>
      <c r="B30" s="4">
        <v>4</v>
      </c>
      <c r="C30" s="5">
        <v>0.54166666666666663</v>
      </c>
      <c r="D30" s="12" t="e">
        <f>HLOOKUP(D$1,program!$E30:$J31,2,FALSE)</f>
        <v>#N/A</v>
      </c>
      <c r="E30" s="12" t="e">
        <f>HLOOKUP(E$1,program!$E30:$J31,2,FALSE)</f>
        <v>#N/A</v>
      </c>
      <c r="F30" s="12" t="e">
        <f>HLOOKUP(F$1,program!$E30:$J31,2,FALSE)</f>
        <v>#N/A</v>
      </c>
      <c r="G30" s="12" t="e">
        <f>HLOOKUP(G$1,program!$E30:$J31,2,FALSE)</f>
        <v>#N/A</v>
      </c>
      <c r="H30" s="12" t="e">
        <f>HLOOKUP(H$1,program!$E30:$J31,2,FALSE)</f>
        <v>#N/A</v>
      </c>
      <c r="I30" s="12" t="e">
        <f>HLOOKUP(I$1,program!$E30:$J31,2,FALSE)</f>
        <v>#N/A</v>
      </c>
      <c r="J30" s="12" t="e">
        <f>HLOOKUP(J$1,program!$E30:$J31,2,FALSE)</f>
        <v>#N/A</v>
      </c>
      <c r="K30" s="12" t="e">
        <f>HLOOKUP(K$1,program!$E30:$J31,2,FALSE)</f>
        <v>#N/A</v>
      </c>
      <c r="L30" s="12" t="e">
        <f>HLOOKUP(L$1,program!$E30:$J31,2,FALSE)</f>
        <v>#N/A</v>
      </c>
      <c r="M30" s="12" t="e">
        <f>HLOOKUP(M$1,program!$E30:$J31,2,FALSE)</f>
        <v>#N/A</v>
      </c>
      <c r="N30" s="12" t="e">
        <f>HLOOKUP(N$1,program!$E30:$J31,2,FALSE)</f>
        <v>#N/A</v>
      </c>
      <c r="O30" s="12" t="e">
        <f>HLOOKUP(O$1,program!$E30:$J31,2,FALSE)</f>
        <v>#N/A</v>
      </c>
      <c r="P30" s="12" t="e">
        <f>HLOOKUP(P$1,program!$E30:$J31,2,FALSE)</f>
        <v>#N/A</v>
      </c>
      <c r="Q30" s="12" t="e">
        <f>HLOOKUP(Q$1,program!$E30:$J31,2,FALSE)</f>
        <v>#N/A</v>
      </c>
      <c r="R30" s="12" t="e">
        <f>HLOOKUP(R$1,program!$E30:$J31,2,FALSE)</f>
        <v>#N/A</v>
      </c>
      <c r="S30" s="12" t="e">
        <f>HLOOKUP(S$1,program!$E30:$J31,2,FALSE)</f>
        <v>#N/A</v>
      </c>
      <c r="T30" s="12" t="e">
        <f>HLOOKUP(T$1,program!$E30:$J31,2,FALSE)</f>
        <v>#N/A</v>
      </c>
      <c r="U30" s="12" t="e">
        <f>HLOOKUP(U$1,program!$E30:$J31,2,FALSE)</f>
        <v>#N/A</v>
      </c>
      <c r="V30" s="12" t="e">
        <f>HLOOKUP(V$1,program!$E30:$J31,2,FALSE)</f>
        <v>#N/A</v>
      </c>
      <c r="W30" s="12" t="e">
        <f>HLOOKUP(W$1,program!$E30:$J31,2,FALSE)</f>
        <v>#N/A</v>
      </c>
      <c r="X30" s="1"/>
      <c r="Y30" s="1"/>
      <c r="Z30" s="1"/>
    </row>
    <row r="31" spans="1:26" ht="15.75" customHeight="1">
      <c r="A31" s="134"/>
      <c r="B31" s="4"/>
      <c r="C31" s="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"/>
      <c r="Y31" s="1"/>
      <c r="Z31" s="1"/>
    </row>
    <row r="32" spans="1:26" ht="15.75" customHeight="1">
      <c r="A32" s="134"/>
      <c r="B32" s="4">
        <v>5</v>
      </c>
      <c r="C32" s="6">
        <v>0.58333333333333337</v>
      </c>
      <c r="D32" s="12" t="e">
        <f>HLOOKUP(D$1,program!$E32:$J33,2,FALSE)</f>
        <v>#N/A</v>
      </c>
      <c r="E32" s="12" t="e">
        <f>HLOOKUP(E$1,program!$E32:$J33,2,FALSE)</f>
        <v>#N/A</v>
      </c>
      <c r="F32" s="12" t="e">
        <f>HLOOKUP(F$1,program!$E32:$J33,2,FALSE)</f>
        <v>#N/A</v>
      </c>
      <c r="G32" s="12" t="e">
        <f>HLOOKUP(G$1,program!$E32:$J33,2,FALSE)</f>
        <v>#N/A</v>
      </c>
      <c r="H32" s="12" t="e">
        <f>HLOOKUP(H$1,program!$E32:$J33,2,FALSE)</f>
        <v>#N/A</v>
      </c>
      <c r="I32" s="12" t="e">
        <f>HLOOKUP(I$1,program!$E32:$J33,2,FALSE)</f>
        <v>#N/A</v>
      </c>
      <c r="J32" s="12" t="e">
        <f>HLOOKUP(J$1,program!$E32:$J33,2,FALSE)</f>
        <v>#N/A</v>
      </c>
      <c r="K32" s="12" t="e">
        <f>HLOOKUP(K$1,program!$E32:$J33,2,FALSE)</f>
        <v>#N/A</v>
      </c>
      <c r="L32" s="12" t="e">
        <f>HLOOKUP(L$1,program!$E32:$J33,2,FALSE)</f>
        <v>#N/A</v>
      </c>
      <c r="M32" s="12" t="e">
        <f>HLOOKUP(M$1,program!$E32:$J33,2,FALSE)</f>
        <v>#N/A</v>
      </c>
      <c r="N32" s="12" t="e">
        <f>HLOOKUP(N$1,program!$E32:$J33,2,FALSE)</f>
        <v>#N/A</v>
      </c>
      <c r="O32" s="12" t="e">
        <f>HLOOKUP(O$1,program!$E32:$J33,2,FALSE)</f>
        <v>#N/A</v>
      </c>
      <c r="P32" s="12" t="e">
        <f>HLOOKUP(P$1,program!$E32:$J33,2,FALSE)</f>
        <v>#N/A</v>
      </c>
      <c r="Q32" s="12" t="e">
        <f>HLOOKUP(Q$1,program!$E32:$J33,2,FALSE)</f>
        <v>#N/A</v>
      </c>
      <c r="R32" s="12" t="e">
        <f>HLOOKUP(R$1,program!$E32:$J33,2,FALSE)</f>
        <v>#N/A</v>
      </c>
      <c r="S32" s="12" t="e">
        <f>HLOOKUP(S$1,program!$E32:$J33,2,FALSE)</f>
        <v>#N/A</v>
      </c>
      <c r="T32" s="12" t="e">
        <f>HLOOKUP(T$1,program!$E32:$J33,2,FALSE)</f>
        <v>#N/A</v>
      </c>
      <c r="U32" s="12" t="e">
        <f>HLOOKUP(U$1,program!$E32:$J33,2,FALSE)</f>
        <v>#N/A</v>
      </c>
      <c r="V32" s="12" t="e">
        <f>HLOOKUP(V$1,program!$E32:$J33,2,FALSE)</f>
        <v>#N/A</v>
      </c>
      <c r="W32" s="12" t="e">
        <f>HLOOKUP(W$1,program!$E32:$J33,2,FALSE)</f>
        <v>#N/A</v>
      </c>
      <c r="X32" s="1"/>
      <c r="Y32" s="1"/>
      <c r="Z32" s="1"/>
    </row>
    <row r="33" spans="1:26" ht="15.75" customHeight="1">
      <c r="A33" s="134"/>
      <c r="B33" s="4"/>
      <c r="C33" s="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"/>
      <c r="Y33" s="1"/>
      <c r="Z33" s="1"/>
    </row>
    <row r="34" spans="1:26" ht="15.75" customHeight="1">
      <c r="A34" s="134"/>
      <c r="B34" s="4">
        <v>6</v>
      </c>
      <c r="C34" s="6">
        <v>0.625</v>
      </c>
      <c r="D34" s="12" t="e">
        <f>HLOOKUP(D$1,program!$E34:$J35,2,FALSE)</f>
        <v>#N/A</v>
      </c>
      <c r="E34" s="12" t="e">
        <f>HLOOKUP(E$1,program!$E34:$J35,2,FALSE)</f>
        <v>#N/A</v>
      </c>
      <c r="F34" s="12" t="e">
        <f>HLOOKUP(F$1,program!$E34:$J35,2,FALSE)</f>
        <v>#N/A</v>
      </c>
      <c r="G34" s="12" t="e">
        <f>HLOOKUP(G$1,program!$E34:$J35,2,FALSE)</f>
        <v>#N/A</v>
      </c>
      <c r="H34" s="12" t="e">
        <f>HLOOKUP(H$1,program!$E34:$J35,2,FALSE)</f>
        <v>#N/A</v>
      </c>
      <c r="I34" s="12" t="e">
        <f>HLOOKUP(I$1,program!$E34:$J35,2,FALSE)</f>
        <v>#N/A</v>
      </c>
      <c r="J34" s="12" t="e">
        <f>HLOOKUP(J$1,program!$E34:$J35,2,FALSE)</f>
        <v>#N/A</v>
      </c>
      <c r="K34" s="12" t="e">
        <f>HLOOKUP(K$1,program!$E34:$J35,2,FALSE)</f>
        <v>#N/A</v>
      </c>
      <c r="L34" s="12" t="e">
        <f>HLOOKUP(L$1,program!$E34:$J35,2,FALSE)</f>
        <v>#N/A</v>
      </c>
      <c r="M34" s="12" t="e">
        <f>HLOOKUP(M$1,program!$E34:$J35,2,FALSE)</f>
        <v>#N/A</v>
      </c>
      <c r="N34" s="12" t="e">
        <f>HLOOKUP(N$1,program!$E34:$J35,2,FALSE)</f>
        <v>#N/A</v>
      </c>
      <c r="O34" s="12" t="e">
        <f>HLOOKUP(O$1,program!$E34:$J35,2,FALSE)</f>
        <v>#N/A</v>
      </c>
      <c r="P34" s="12" t="e">
        <f>HLOOKUP(P$1,program!$E34:$J35,2,FALSE)</f>
        <v>#N/A</v>
      </c>
      <c r="Q34" s="12" t="e">
        <f>HLOOKUP(Q$1,program!$E34:$J35,2,FALSE)</f>
        <v>#N/A</v>
      </c>
      <c r="R34" s="12" t="e">
        <f>HLOOKUP(R$1,program!$E34:$J35,2,FALSE)</f>
        <v>#N/A</v>
      </c>
      <c r="S34" s="12" t="e">
        <f>HLOOKUP(S$1,program!$E34:$J35,2,FALSE)</f>
        <v>#N/A</v>
      </c>
      <c r="T34" s="12" t="e">
        <f>HLOOKUP(T$1,program!$E34:$J35,2,FALSE)</f>
        <v>#N/A</v>
      </c>
      <c r="U34" s="12" t="e">
        <f>HLOOKUP(U$1,program!$E34:$J35,2,FALSE)</f>
        <v>#N/A</v>
      </c>
      <c r="V34" s="12" t="e">
        <f>HLOOKUP(V$1,program!$E34:$J35,2,FALSE)</f>
        <v>#N/A</v>
      </c>
      <c r="W34" s="12" t="e">
        <f>HLOOKUP(W$1,program!$E34:$J35,2,FALSE)</f>
        <v>#N/A</v>
      </c>
      <c r="X34" s="1"/>
      <c r="Y34" s="1"/>
      <c r="Z34" s="1"/>
    </row>
    <row r="35" spans="1:26" ht="15.75" customHeight="1">
      <c r="A35" s="134"/>
      <c r="B35" s="4"/>
      <c r="C35" s="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"/>
      <c r="Y35" s="1"/>
      <c r="Z35" s="1"/>
    </row>
    <row r="36" spans="1:26" ht="15.75" customHeight="1">
      <c r="A36" s="134"/>
      <c r="B36" s="4">
        <v>7</v>
      </c>
      <c r="C36" s="6">
        <v>0.66666666666666663</v>
      </c>
      <c r="D36" s="12" t="e">
        <f>HLOOKUP(D$1,program!$E36:$J37,2,FALSE)</f>
        <v>#N/A</v>
      </c>
      <c r="E36" s="12" t="e">
        <f>HLOOKUP(E$1,program!$E36:$J37,2,FALSE)</f>
        <v>#N/A</v>
      </c>
      <c r="F36" s="12" t="e">
        <f>HLOOKUP(F$1,program!$E36:$J37,2,FALSE)</f>
        <v>#N/A</v>
      </c>
      <c r="G36" s="12" t="e">
        <f>HLOOKUP(G$1,program!$E36:$J37,2,FALSE)</f>
        <v>#N/A</v>
      </c>
      <c r="H36" s="12" t="e">
        <f>HLOOKUP(H$1,program!$E36:$J37,2,FALSE)</f>
        <v>#N/A</v>
      </c>
      <c r="I36" s="12" t="e">
        <f>HLOOKUP(I$1,program!$E36:$J37,2,FALSE)</f>
        <v>#N/A</v>
      </c>
      <c r="J36" s="12" t="e">
        <f>HLOOKUP(J$1,program!$E36:$J37,2,FALSE)</f>
        <v>#N/A</v>
      </c>
      <c r="K36" s="12" t="e">
        <f>HLOOKUP(K$1,program!$E36:$J37,2,FALSE)</f>
        <v>#N/A</v>
      </c>
      <c r="L36" s="12" t="e">
        <f>HLOOKUP(L$1,program!$E36:$J37,2,FALSE)</f>
        <v>#N/A</v>
      </c>
      <c r="M36" s="12" t="e">
        <f>HLOOKUP(M$1,program!$E36:$J37,2,FALSE)</f>
        <v>#N/A</v>
      </c>
      <c r="N36" s="12" t="e">
        <f>HLOOKUP(N$1,program!$E36:$J37,2,FALSE)</f>
        <v>#N/A</v>
      </c>
      <c r="O36" s="12" t="e">
        <f>HLOOKUP(O$1,program!$E36:$J37,2,FALSE)</f>
        <v>#N/A</v>
      </c>
      <c r="P36" s="12" t="e">
        <f>HLOOKUP(P$1,program!$E36:$J37,2,FALSE)</f>
        <v>#N/A</v>
      </c>
      <c r="Q36" s="12" t="e">
        <f>HLOOKUP(Q$1,program!$E36:$J37,2,FALSE)</f>
        <v>#N/A</v>
      </c>
      <c r="R36" s="12" t="e">
        <f>HLOOKUP(R$1,program!$E36:$J37,2,FALSE)</f>
        <v>#N/A</v>
      </c>
      <c r="S36" s="12" t="e">
        <f>HLOOKUP(S$1,program!$E36:$J37,2,FALSE)</f>
        <v>#N/A</v>
      </c>
      <c r="T36" s="12" t="e">
        <f>HLOOKUP(T$1,program!$E36:$J37,2,FALSE)</f>
        <v>#N/A</v>
      </c>
      <c r="U36" s="12" t="e">
        <f>HLOOKUP(U$1,program!$E36:$J37,2,FALSE)</f>
        <v>#N/A</v>
      </c>
      <c r="V36" s="12" t="e">
        <f>HLOOKUP(V$1,program!$E36:$J37,2,FALSE)</f>
        <v>#N/A</v>
      </c>
      <c r="W36" s="12" t="e">
        <f>HLOOKUP(W$1,program!$E36:$J37,2,FALSE)</f>
        <v>#N/A</v>
      </c>
      <c r="X36" s="1"/>
      <c r="Y36" s="1"/>
      <c r="Z36" s="1"/>
    </row>
    <row r="37" spans="1:26" ht="15.75" customHeight="1">
      <c r="A37" s="134"/>
      <c r="B37" s="4"/>
      <c r="C37" s="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"/>
      <c r="Y37" s="1"/>
      <c r="Z37" s="1"/>
    </row>
    <row r="38" spans="1:26" ht="15.75" customHeight="1">
      <c r="A38" s="134"/>
      <c r="B38" s="4">
        <v>8</v>
      </c>
      <c r="C38" s="6">
        <v>0.70833333333333337</v>
      </c>
      <c r="D38" s="12" t="e">
        <f>HLOOKUP(D$1,program!$E38:$J39,2,FALSE)</f>
        <v>#N/A</v>
      </c>
      <c r="E38" s="12" t="e">
        <f>HLOOKUP(E$1,program!$E38:$J39,2,FALSE)</f>
        <v>#N/A</v>
      </c>
      <c r="F38" s="12" t="e">
        <f>HLOOKUP(F$1,program!$E38:$J39,2,FALSE)</f>
        <v>#N/A</v>
      </c>
      <c r="G38" s="12" t="e">
        <f>HLOOKUP(G$1,program!$E38:$J39,2,FALSE)</f>
        <v>#N/A</v>
      </c>
      <c r="H38" s="12" t="e">
        <f>HLOOKUP(H$1,program!$E38:$J39,2,FALSE)</f>
        <v>#N/A</v>
      </c>
      <c r="I38" s="12" t="e">
        <f>HLOOKUP(I$1,program!$E38:$J39,2,FALSE)</f>
        <v>#N/A</v>
      </c>
      <c r="J38" s="12" t="e">
        <f>HLOOKUP(J$1,program!$E38:$J39,2,FALSE)</f>
        <v>#N/A</v>
      </c>
      <c r="K38" s="12" t="e">
        <f>HLOOKUP(K$1,program!$E38:$J39,2,FALSE)</f>
        <v>#N/A</v>
      </c>
      <c r="L38" s="12" t="e">
        <f>HLOOKUP(L$1,program!$E38:$J39,2,FALSE)</f>
        <v>#N/A</v>
      </c>
      <c r="M38" s="12" t="e">
        <f>HLOOKUP(M$1,program!$E38:$J39,2,FALSE)</f>
        <v>#N/A</v>
      </c>
      <c r="N38" s="12" t="e">
        <f>HLOOKUP(N$1,program!$E38:$J39,2,FALSE)</f>
        <v>#N/A</v>
      </c>
      <c r="O38" s="12" t="e">
        <f>HLOOKUP(O$1,program!$E38:$J39,2,FALSE)</f>
        <v>#N/A</v>
      </c>
      <c r="P38" s="12" t="e">
        <f>HLOOKUP(P$1,program!$E38:$J39,2,FALSE)</f>
        <v>#N/A</v>
      </c>
      <c r="Q38" s="12" t="e">
        <f>HLOOKUP(Q$1,program!$E38:$J39,2,FALSE)</f>
        <v>#N/A</v>
      </c>
      <c r="R38" s="12" t="e">
        <f>HLOOKUP(R$1,program!$E38:$J39,2,FALSE)</f>
        <v>#N/A</v>
      </c>
      <c r="S38" s="12" t="e">
        <f>HLOOKUP(S$1,program!$E38:$J39,2,FALSE)</f>
        <v>#N/A</v>
      </c>
      <c r="T38" s="12" t="e">
        <f>HLOOKUP(T$1,program!$E38:$J39,2,FALSE)</f>
        <v>#N/A</v>
      </c>
      <c r="U38" s="12" t="e">
        <f>HLOOKUP(U$1,program!$E38:$J39,2,FALSE)</f>
        <v>#N/A</v>
      </c>
      <c r="V38" s="12" t="e">
        <f>HLOOKUP(V$1,program!$E38:$J39,2,FALSE)</f>
        <v>#N/A</v>
      </c>
      <c r="W38" s="12" t="e">
        <f>HLOOKUP(W$1,program!$E38:$J39,2,FALSE)</f>
        <v>#N/A</v>
      </c>
      <c r="X38" s="1"/>
      <c r="Y38" s="1"/>
      <c r="Z38" s="1"/>
    </row>
    <row r="39" spans="1:26" ht="15.75" customHeight="1">
      <c r="A39" s="134"/>
      <c r="B39" s="7"/>
      <c r="C39" s="8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"/>
      <c r="Y39" s="1"/>
      <c r="Z39" s="1"/>
    </row>
    <row r="40" spans="1:26" ht="15.75" customHeight="1">
      <c r="A40" s="134"/>
      <c r="B40" s="7">
        <v>9</v>
      </c>
      <c r="C40" s="8">
        <v>0.75</v>
      </c>
      <c r="D40" s="12" t="e">
        <f>HLOOKUP(D$1,program!$E40:$J41,2,FALSE)</f>
        <v>#N/A</v>
      </c>
      <c r="E40" s="12" t="e">
        <f>HLOOKUP(E$1,program!$E40:$J41,2,FALSE)</f>
        <v>#N/A</v>
      </c>
      <c r="F40" s="12" t="e">
        <f>HLOOKUP(F$1,program!$E40:$J41,2,FALSE)</f>
        <v>#N/A</v>
      </c>
      <c r="G40" s="12" t="e">
        <f>HLOOKUP(G$1,program!$E40:$J41,2,FALSE)</f>
        <v>#N/A</v>
      </c>
      <c r="H40" s="12" t="e">
        <f>HLOOKUP(H$1,program!$E40:$J41,2,FALSE)</f>
        <v>#N/A</v>
      </c>
      <c r="I40" s="12" t="e">
        <f>HLOOKUP(I$1,program!$E40:$J41,2,FALSE)</f>
        <v>#N/A</v>
      </c>
      <c r="J40" s="12" t="e">
        <f>HLOOKUP(J$1,program!$E40:$J41,2,FALSE)</f>
        <v>#N/A</v>
      </c>
      <c r="K40" s="12" t="e">
        <f>HLOOKUP(K$1,program!$E40:$J41,2,FALSE)</f>
        <v>#N/A</v>
      </c>
      <c r="L40" s="12" t="e">
        <f>HLOOKUP(L$1,program!$E40:$J41,2,FALSE)</f>
        <v>#N/A</v>
      </c>
      <c r="M40" s="12" t="e">
        <f>HLOOKUP(M$1,program!$E40:$J41,2,FALSE)</f>
        <v>#N/A</v>
      </c>
      <c r="N40" s="12" t="e">
        <f>HLOOKUP(N$1,program!$E40:$J41,2,FALSE)</f>
        <v>#N/A</v>
      </c>
      <c r="O40" s="12" t="e">
        <f>HLOOKUP(O$1,program!$E40:$J41,2,FALSE)</f>
        <v>#N/A</v>
      </c>
      <c r="P40" s="12" t="e">
        <f>HLOOKUP(P$1,program!$E40:$J41,2,FALSE)</f>
        <v>#N/A</v>
      </c>
      <c r="Q40" s="12" t="e">
        <f>HLOOKUP(Q$1,program!$E40:$J41,2,FALSE)</f>
        <v>#N/A</v>
      </c>
      <c r="R40" s="12" t="e">
        <f>HLOOKUP(R$1,program!$E40:$J41,2,FALSE)</f>
        <v>#N/A</v>
      </c>
      <c r="S40" s="12" t="e">
        <f>HLOOKUP(S$1,program!$E40:$J41,2,FALSE)</f>
        <v>#N/A</v>
      </c>
      <c r="T40" s="12" t="e">
        <f>HLOOKUP(T$1,program!$E40:$J41,2,FALSE)</f>
        <v>#N/A</v>
      </c>
      <c r="U40" s="12" t="e">
        <f>HLOOKUP(U$1,program!$E40:$J41,2,FALSE)</f>
        <v>#N/A</v>
      </c>
      <c r="V40" s="12" t="e">
        <f>HLOOKUP(V$1,program!$E40:$J41,2,FALSE)</f>
        <v>#N/A</v>
      </c>
      <c r="W40" s="12" t="e">
        <f>HLOOKUP(W$1,program!$E40:$J41,2,FALSE)</f>
        <v>#N/A</v>
      </c>
      <c r="X40" s="1"/>
      <c r="Y40" s="1"/>
      <c r="Z40" s="1"/>
    </row>
    <row r="41" spans="1:26" ht="15.75" customHeight="1">
      <c r="A41" s="134"/>
      <c r="B41" s="7"/>
      <c r="C41" s="8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"/>
      <c r="Y41" s="1"/>
      <c r="Z41" s="1"/>
    </row>
    <row r="42" spans="1:26" ht="15.75" customHeight="1">
      <c r="A42" s="134"/>
      <c r="B42" s="7">
        <v>10</v>
      </c>
      <c r="C42" s="8">
        <v>0.79166666666666663</v>
      </c>
      <c r="D42" s="12" t="e">
        <f>HLOOKUP(D$1,program!$E42:$J43,2,FALSE)</f>
        <v>#N/A</v>
      </c>
      <c r="E42" s="12" t="e">
        <f>HLOOKUP(E$1,program!$E42:$J43,2,FALSE)</f>
        <v>#N/A</v>
      </c>
      <c r="F42" s="12" t="e">
        <f>HLOOKUP(F$1,program!$E42:$J43,2,FALSE)</f>
        <v>#N/A</v>
      </c>
      <c r="G42" s="12" t="e">
        <f>HLOOKUP(G$1,program!$E42:$J43,2,FALSE)</f>
        <v>#N/A</v>
      </c>
      <c r="H42" s="12" t="e">
        <f>HLOOKUP(H$1,program!$E42:$J43,2,FALSE)</f>
        <v>#N/A</v>
      </c>
      <c r="I42" s="12" t="e">
        <f>HLOOKUP(I$1,program!$E42:$J43,2,FALSE)</f>
        <v>#N/A</v>
      </c>
      <c r="J42" s="12" t="e">
        <f>HLOOKUP(J$1,program!$E42:$J43,2,FALSE)</f>
        <v>#N/A</v>
      </c>
      <c r="K42" s="12" t="e">
        <f>HLOOKUP(K$1,program!$E42:$J43,2,FALSE)</f>
        <v>#N/A</v>
      </c>
      <c r="L42" s="12" t="e">
        <f>HLOOKUP(L$1,program!$E42:$J43,2,FALSE)</f>
        <v>#N/A</v>
      </c>
      <c r="M42" s="12" t="e">
        <f>HLOOKUP(M$1,program!$E42:$J43,2,FALSE)</f>
        <v>#N/A</v>
      </c>
      <c r="N42" s="12" t="e">
        <f>HLOOKUP(N$1,program!$E42:$J43,2,FALSE)</f>
        <v>#N/A</v>
      </c>
      <c r="O42" s="12" t="e">
        <f>HLOOKUP(O$1,program!$E42:$J43,2,FALSE)</f>
        <v>#N/A</v>
      </c>
      <c r="P42" s="12" t="e">
        <f>HLOOKUP(P$1,program!$E42:$J43,2,FALSE)</f>
        <v>#N/A</v>
      </c>
      <c r="Q42" s="12" t="e">
        <f>HLOOKUP(Q$1,program!$E42:$J43,2,FALSE)</f>
        <v>#N/A</v>
      </c>
      <c r="R42" s="12" t="e">
        <f>HLOOKUP(R$1,program!$E42:$J43,2,FALSE)</f>
        <v>#N/A</v>
      </c>
      <c r="S42" s="12" t="e">
        <f>HLOOKUP(S$1,program!$E42:$J43,2,FALSE)</f>
        <v>#N/A</v>
      </c>
      <c r="T42" s="12" t="e">
        <f>HLOOKUP(T$1,program!$E42:$J43,2,FALSE)</f>
        <v>#N/A</v>
      </c>
      <c r="U42" s="12" t="e">
        <f>HLOOKUP(U$1,program!$E42:$J43,2,FALSE)</f>
        <v>#N/A</v>
      </c>
      <c r="V42" s="12" t="e">
        <f>HLOOKUP(V$1,program!$E42:$J43,2,FALSE)</f>
        <v>#N/A</v>
      </c>
      <c r="W42" s="12" t="e">
        <f>HLOOKUP(W$1,program!$E42:$J43,2,FALSE)</f>
        <v>#N/A</v>
      </c>
      <c r="X42" s="1"/>
      <c r="Y42" s="1"/>
      <c r="Z42" s="1"/>
    </row>
    <row r="43" spans="1:26" ht="15.75" customHeight="1">
      <c r="A43" s="134"/>
      <c r="B43" s="7"/>
      <c r="C43" s="8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"/>
      <c r="Y43" s="1"/>
      <c r="Z43" s="1"/>
    </row>
    <row r="44" spans="1:26" ht="15.75" customHeight="1">
      <c r="A44" s="134"/>
      <c r="B44" s="9">
        <v>11</v>
      </c>
      <c r="C44" s="10">
        <v>0.83333333333333337</v>
      </c>
      <c r="D44" s="12" t="e">
        <f>HLOOKUP(D$1,program!$E44:$J45,2,FALSE)</f>
        <v>#N/A</v>
      </c>
      <c r="E44" s="12" t="e">
        <f>HLOOKUP(E$1,program!$E44:$J45,2,FALSE)</f>
        <v>#N/A</v>
      </c>
      <c r="F44" s="12" t="e">
        <f>HLOOKUP(F$1,program!$E44:$J45,2,FALSE)</f>
        <v>#N/A</v>
      </c>
      <c r="G44" s="12" t="e">
        <f>HLOOKUP(G$1,program!$E44:$J45,2,FALSE)</f>
        <v>#N/A</v>
      </c>
      <c r="H44" s="12" t="e">
        <f>HLOOKUP(H$1,program!$E44:$J45,2,FALSE)</f>
        <v>#N/A</v>
      </c>
      <c r="I44" s="12" t="e">
        <f>HLOOKUP(I$1,program!$E44:$J45,2,FALSE)</f>
        <v>#N/A</v>
      </c>
      <c r="J44" s="12" t="e">
        <f>HLOOKUP(J$1,program!$E44:$J45,2,FALSE)</f>
        <v>#N/A</v>
      </c>
      <c r="K44" s="12" t="e">
        <f>HLOOKUP(K$1,program!$E44:$J45,2,FALSE)</f>
        <v>#N/A</v>
      </c>
      <c r="L44" s="12" t="e">
        <f>HLOOKUP(L$1,program!$E44:$J45,2,FALSE)</f>
        <v>#N/A</v>
      </c>
      <c r="M44" s="12" t="e">
        <f>HLOOKUP(M$1,program!$E44:$J45,2,FALSE)</f>
        <v>#N/A</v>
      </c>
      <c r="N44" s="12" t="e">
        <f>HLOOKUP(N$1,program!$E44:$J45,2,FALSE)</f>
        <v>#N/A</v>
      </c>
      <c r="O44" s="12" t="e">
        <f>HLOOKUP(O$1,program!$E44:$J45,2,FALSE)</f>
        <v>#N/A</v>
      </c>
      <c r="P44" s="12" t="e">
        <f>HLOOKUP(P$1,program!$E44:$J45,2,FALSE)</f>
        <v>#N/A</v>
      </c>
      <c r="Q44" s="12" t="e">
        <f>HLOOKUP(Q$1,program!$E44:$J45,2,FALSE)</f>
        <v>#N/A</v>
      </c>
      <c r="R44" s="12" t="e">
        <f>HLOOKUP(R$1,program!$E44:$J45,2,FALSE)</f>
        <v>#N/A</v>
      </c>
      <c r="S44" s="12" t="e">
        <f>HLOOKUP(S$1,program!$E44:$J45,2,FALSE)</f>
        <v>#N/A</v>
      </c>
      <c r="T44" s="12" t="e">
        <f>HLOOKUP(T$1,program!$E44:$J45,2,FALSE)</f>
        <v>#N/A</v>
      </c>
      <c r="U44" s="12" t="e">
        <f>HLOOKUP(U$1,program!$E44:$J45,2,FALSE)</f>
        <v>#N/A</v>
      </c>
      <c r="V44" s="12" t="e">
        <f>HLOOKUP(V$1,program!$E44:$J45,2,FALSE)</f>
        <v>#N/A</v>
      </c>
      <c r="W44" s="12" t="e">
        <f>HLOOKUP(W$1,program!$E44:$J45,2,FALSE)</f>
        <v>#N/A</v>
      </c>
      <c r="X44" s="1"/>
      <c r="Y44" s="1"/>
      <c r="Z44" s="1"/>
    </row>
    <row r="46" spans="1:26" ht="15.75" customHeight="1">
      <c r="A46" s="133">
        <f>Ders_Programı!A47</f>
        <v>44580</v>
      </c>
      <c r="B46" s="2">
        <v>1</v>
      </c>
      <c r="C46" s="3">
        <v>0.375</v>
      </c>
      <c r="D46" s="12" t="e">
        <f>HLOOKUP(D$1,program!$E46:$J47,2,FALSE)</f>
        <v>#N/A</v>
      </c>
      <c r="E46" s="12" t="e">
        <f>HLOOKUP(E$1,program!$E46:$J47,2,FALSE)</f>
        <v>#N/A</v>
      </c>
      <c r="F46" s="12" t="e">
        <f>HLOOKUP(F$1,program!$E46:$J47,2,FALSE)</f>
        <v>#N/A</v>
      </c>
      <c r="G46" s="12" t="e">
        <f>HLOOKUP(G$1,program!$E46:$J47,2,FALSE)</f>
        <v>#N/A</v>
      </c>
      <c r="H46" s="12" t="e">
        <f>HLOOKUP(H$1,program!$E46:$J47,2,FALSE)</f>
        <v>#N/A</v>
      </c>
      <c r="I46" s="12" t="e">
        <f>HLOOKUP(I$1,program!$E46:$J47,2,FALSE)</f>
        <v>#N/A</v>
      </c>
      <c r="J46" s="12" t="e">
        <f>HLOOKUP(J$1,program!$E46:$J47,2,FALSE)</f>
        <v>#N/A</v>
      </c>
      <c r="K46" s="12" t="e">
        <f>HLOOKUP(K$1,program!$E46:$J47,2,FALSE)</f>
        <v>#N/A</v>
      </c>
      <c r="L46" s="12" t="e">
        <f>HLOOKUP(L$1,program!$E46:$J47,2,FALSE)</f>
        <v>#N/A</v>
      </c>
      <c r="M46" s="12" t="e">
        <f>HLOOKUP(M$1,program!$E46:$J47,2,FALSE)</f>
        <v>#N/A</v>
      </c>
      <c r="N46" s="12" t="e">
        <f>HLOOKUP(N$1,program!$E46:$J47,2,FALSE)</f>
        <v>#N/A</v>
      </c>
      <c r="O46" s="12" t="e">
        <f>HLOOKUP(O$1,program!$E46:$J47,2,FALSE)</f>
        <v>#N/A</v>
      </c>
      <c r="P46" s="12" t="e">
        <f>HLOOKUP(P$1,program!$E46:$J47,2,FALSE)</f>
        <v>#N/A</v>
      </c>
      <c r="Q46" s="12" t="e">
        <f>HLOOKUP(Q$1,program!$E46:$J47,2,FALSE)</f>
        <v>#N/A</v>
      </c>
      <c r="R46" s="12" t="e">
        <f>HLOOKUP(R$1,program!$E46:$J47,2,FALSE)</f>
        <v>#N/A</v>
      </c>
      <c r="S46" s="12" t="e">
        <f>HLOOKUP(S$1,program!$E46:$J47,2,FALSE)</f>
        <v>#N/A</v>
      </c>
      <c r="T46" s="12" t="e">
        <f>HLOOKUP(T$1,program!$E46:$J47,2,FALSE)</f>
        <v>#N/A</v>
      </c>
      <c r="U46" s="12" t="e">
        <f>HLOOKUP(U$1,program!$E46:$J47,2,FALSE)</f>
        <v>#N/A</v>
      </c>
      <c r="V46" s="12" t="e">
        <f>HLOOKUP(V$1,program!$E46:$J47,2,FALSE)</f>
        <v>#N/A</v>
      </c>
      <c r="W46" s="12" t="e">
        <f>HLOOKUP(W$1,program!$E46:$J47,2,FALSE)</f>
        <v>#N/A</v>
      </c>
      <c r="X46" s="1"/>
      <c r="Y46" s="1"/>
      <c r="Z46" s="1"/>
    </row>
    <row r="47" spans="1:26" ht="15.75" customHeight="1">
      <c r="A47" s="134"/>
      <c r="B47" s="2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"/>
      <c r="Y47" s="1"/>
      <c r="Z47" s="1"/>
    </row>
    <row r="48" spans="1:26" ht="15.75" customHeight="1">
      <c r="A48" s="134"/>
      <c r="B48" s="4">
        <v>2</v>
      </c>
      <c r="C48" s="5">
        <v>0.41666666666666669</v>
      </c>
      <c r="D48" s="12" t="e">
        <f>HLOOKUP(D$1,program!$E48:$J49,2,FALSE)</f>
        <v>#N/A</v>
      </c>
      <c r="E48" s="12" t="e">
        <f>HLOOKUP(E$1,program!$E48:$J49,2,FALSE)</f>
        <v>#N/A</v>
      </c>
      <c r="F48" s="12" t="e">
        <f>HLOOKUP(F$1,program!$E48:$J49,2,FALSE)</f>
        <v>#N/A</v>
      </c>
      <c r="G48" s="12" t="e">
        <f>HLOOKUP(G$1,program!$E48:$J49,2,FALSE)</f>
        <v>#N/A</v>
      </c>
      <c r="H48" s="12" t="e">
        <f>HLOOKUP(H$1,program!$E48:$J49,2,FALSE)</f>
        <v>#N/A</v>
      </c>
      <c r="I48" s="12" t="e">
        <f>HLOOKUP(I$1,program!$E48:$J49,2,FALSE)</f>
        <v>#N/A</v>
      </c>
      <c r="J48" s="12" t="e">
        <f>HLOOKUP(J$1,program!$E48:$J49,2,FALSE)</f>
        <v>#N/A</v>
      </c>
      <c r="K48" s="12" t="e">
        <f>HLOOKUP(K$1,program!$E48:$J49,2,FALSE)</f>
        <v>#N/A</v>
      </c>
      <c r="L48" s="12" t="e">
        <f>HLOOKUP(L$1,program!$E48:$J49,2,FALSE)</f>
        <v>#N/A</v>
      </c>
      <c r="M48" s="12" t="e">
        <f>HLOOKUP(M$1,program!$E48:$J49,2,FALSE)</f>
        <v>#N/A</v>
      </c>
      <c r="N48" s="12" t="e">
        <f>HLOOKUP(N$1,program!$E48:$J49,2,FALSE)</f>
        <v>#N/A</v>
      </c>
      <c r="O48" s="12" t="e">
        <f>HLOOKUP(O$1,program!$E48:$J49,2,FALSE)</f>
        <v>#N/A</v>
      </c>
      <c r="P48" s="12" t="e">
        <f>HLOOKUP(P$1,program!$E48:$J49,2,FALSE)</f>
        <v>#N/A</v>
      </c>
      <c r="Q48" s="12" t="e">
        <f>HLOOKUP(Q$1,program!$E48:$J49,2,FALSE)</f>
        <v>#N/A</v>
      </c>
      <c r="R48" s="12" t="e">
        <f>HLOOKUP(R$1,program!$E48:$J49,2,FALSE)</f>
        <v>#N/A</v>
      </c>
      <c r="S48" s="12" t="e">
        <f>HLOOKUP(S$1,program!$E48:$J49,2,FALSE)</f>
        <v>#N/A</v>
      </c>
      <c r="T48" s="12" t="e">
        <f>HLOOKUP(T$1,program!$E48:$J49,2,FALSE)</f>
        <v>#N/A</v>
      </c>
      <c r="U48" s="12" t="e">
        <f>HLOOKUP(U$1,program!$E48:$J49,2,FALSE)</f>
        <v>#N/A</v>
      </c>
      <c r="V48" s="12" t="e">
        <f>HLOOKUP(V$1,program!$E48:$J49,2,FALSE)</f>
        <v>#N/A</v>
      </c>
      <c r="W48" s="12" t="e">
        <f>HLOOKUP(W$1,program!$E48:$J49,2,FALSE)</f>
        <v>#N/A</v>
      </c>
      <c r="X48" s="1"/>
      <c r="Y48" s="1"/>
      <c r="Z48" s="1"/>
    </row>
    <row r="49" spans="1:26" ht="15.75" customHeight="1">
      <c r="A49" s="134"/>
      <c r="B49" s="4"/>
      <c r="C49" s="5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"/>
      <c r="Y49" s="1"/>
      <c r="Z49" s="1"/>
    </row>
    <row r="50" spans="1:26" ht="15.75" customHeight="1">
      <c r="A50" s="134"/>
      <c r="B50" s="4">
        <v>3</v>
      </c>
      <c r="C50" s="5">
        <v>0.45833333333333331</v>
      </c>
      <c r="D50" s="12" t="e">
        <f>HLOOKUP(D$1,program!$E50:$J51,2,FALSE)</f>
        <v>#N/A</v>
      </c>
      <c r="E50" s="12" t="e">
        <f>HLOOKUP(E$1,program!$E50:$J51,2,FALSE)</f>
        <v>#N/A</v>
      </c>
      <c r="F50" s="12" t="e">
        <f>HLOOKUP(F$1,program!$E50:$J51,2,FALSE)</f>
        <v>#N/A</v>
      </c>
      <c r="G50" s="12" t="e">
        <f>HLOOKUP(G$1,program!$E50:$J51,2,FALSE)</f>
        <v>#N/A</v>
      </c>
      <c r="H50" s="12" t="e">
        <f>HLOOKUP(H$1,program!$E50:$J51,2,FALSE)</f>
        <v>#N/A</v>
      </c>
      <c r="I50" s="12" t="e">
        <f>HLOOKUP(I$1,program!$E50:$J51,2,FALSE)</f>
        <v>#N/A</v>
      </c>
      <c r="J50" s="12" t="e">
        <f>HLOOKUP(J$1,program!$E50:$J51,2,FALSE)</f>
        <v>#N/A</v>
      </c>
      <c r="K50" s="12" t="e">
        <f>HLOOKUP(K$1,program!$E50:$J51,2,FALSE)</f>
        <v>#N/A</v>
      </c>
      <c r="L50" s="12" t="e">
        <f>HLOOKUP(L$1,program!$E50:$J51,2,FALSE)</f>
        <v>#N/A</v>
      </c>
      <c r="M50" s="12" t="e">
        <f>HLOOKUP(M$1,program!$E50:$J51,2,FALSE)</f>
        <v>#N/A</v>
      </c>
      <c r="N50" s="12" t="e">
        <f>HLOOKUP(N$1,program!$E50:$J51,2,FALSE)</f>
        <v>#N/A</v>
      </c>
      <c r="O50" s="12" t="e">
        <f>HLOOKUP(O$1,program!$E50:$J51,2,FALSE)</f>
        <v>#N/A</v>
      </c>
      <c r="P50" s="12" t="e">
        <f>HLOOKUP(P$1,program!$E50:$J51,2,FALSE)</f>
        <v>#N/A</v>
      </c>
      <c r="Q50" s="12" t="e">
        <f>HLOOKUP(Q$1,program!$E50:$J51,2,FALSE)</f>
        <v>#N/A</v>
      </c>
      <c r="R50" s="12" t="e">
        <f>HLOOKUP(R$1,program!$E50:$J51,2,FALSE)</f>
        <v>#N/A</v>
      </c>
      <c r="S50" s="12" t="e">
        <f>HLOOKUP(S$1,program!$E50:$J51,2,FALSE)</f>
        <v>#N/A</v>
      </c>
      <c r="T50" s="12" t="e">
        <f>HLOOKUP(T$1,program!$E50:$J51,2,FALSE)</f>
        <v>#N/A</v>
      </c>
      <c r="U50" s="12" t="e">
        <f>HLOOKUP(U$1,program!$E50:$J51,2,FALSE)</f>
        <v>#N/A</v>
      </c>
      <c r="V50" s="12" t="e">
        <f>HLOOKUP(V$1,program!$E50:$J51,2,FALSE)</f>
        <v>#N/A</v>
      </c>
      <c r="W50" s="12" t="e">
        <f>HLOOKUP(W$1,program!$E50:$J51,2,FALSE)</f>
        <v>#N/A</v>
      </c>
      <c r="X50" s="1"/>
      <c r="Y50" s="1"/>
      <c r="Z50" s="1"/>
    </row>
    <row r="51" spans="1:26" ht="15.75" customHeight="1">
      <c r="A51" s="134"/>
      <c r="B51" s="4"/>
      <c r="C51" s="5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"/>
      <c r="Y51" s="1"/>
      <c r="Z51" s="1"/>
    </row>
    <row r="52" spans="1:26" ht="15.75" customHeight="1">
      <c r="A52" s="134"/>
      <c r="B52" s="4">
        <v>4</v>
      </c>
      <c r="C52" s="5">
        <v>0.54166666666666663</v>
      </c>
      <c r="D52" s="12" t="e">
        <f>HLOOKUP(D$1,program!$E52:$J53,2,FALSE)</f>
        <v>#N/A</v>
      </c>
      <c r="E52" s="12" t="e">
        <f>HLOOKUP(E$1,program!$E52:$J53,2,FALSE)</f>
        <v>#N/A</v>
      </c>
      <c r="F52" s="12" t="e">
        <f>HLOOKUP(F$1,program!$E52:$J53,2,FALSE)</f>
        <v>#N/A</v>
      </c>
      <c r="G52" s="12" t="e">
        <f>HLOOKUP(G$1,program!$E52:$J53,2,FALSE)</f>
        <v>#N/A</v>
      </c>
      <c r="H52" s="12" t="e">
        <f>HLOOKUP(H$1,program!$E52:$J53,2,FALSE)</f>
        <v>#N/A</v>
      </c>
      <c r="I52" s="12" t="e">
        <f>HLOOKUP(I$1,program!$E52:$J53,2,FALSE)</f>
        <v>#N/A</v>
      </c>
      <c r="J52" s="12" t="e">
        <f>HLOOKUP(J$1,program!$E52:$J53,2,FALSE)</f>
        <v>#N/A</v>
      </c>
      <c r="K52" s="12" t="e">
        <f>HLOOKUP(K$1,program!$E52:$J53,2,FALSE)</f>
        <v>#N/A</v>
      </c>
      <c r="L52" s="12" t="e">
        <f>HLOOKUP(L$1,program!$E52:$J53,2,FALSE)</f>
        <v>#N/A</v>
      </c>
      <c r="M52" s="12" t="e">
        <f>HLOOKUP(M$1,program!$E52:$J53,2,FALSE)</f>
        <v>#N/A</v>
      </c>
      <c r="N52" s="12" t="e">
        <f>HLOOKUP(N$1,program!$E52:$J53,2,FALSE)</f>
        <v>#N/A</v>
      </c>
      <c r="O52" s="12" t="e">
        <f>HLOOKUP(O$1,program!$E52:$J53,2,FALSE)</f>
        <v>#N/A</v>
      </c>
      <c r="P52" s="12" t="e">
        <f>HLOOKUP(P$1,program!$E52:$J53,2,FALSE)</f>
        <v>#N/A</v>
      </c>
      <c r="Q52" s="12" t="e">
        <f>HLOOKUP(Q$1,program!$E52:$J53,2,FALSE)</f>
        <v>#N/A</v>
      </c>
      <c r="R52" s="12" t="e">
        <f>HLOOKUP(R$1,program!$E52:$J53,2,FALSE)</f>
        <v>#N/A</v>
      </c>
      <c r="S52" s="12" t="e">
        <f>HLOOKUP(S$1,program!$E52:$J53,2,FALSE)</f>
        <v>#N/A</v>
      </c>
      <c r="T52" s="12" t="e">
        <f>HLOOKUP(T$1,program!$E52:$J53,2,FALSE)</f>
        <v>#N/A</v>
      </c>
      <c r="U52" s="12" t="e">
        <f>HLOOKUP(U$1,program!$E52:$J53,2,FALSE)</f>
        <v>#N/A</v>
      </c>
      <c r="V52" s="12" t="e">
        <f>HLOOKUP(V$1,program!$E52:$J53,2,FALSE)</f>
        <v>#N/A</v>
      </c>
      <c r="W52" s="12" t="e">
        <f>HLOOKUP(W$1,program!$E52:$J53,2,FALSE)</f>
        <v>#N/A</v>
      </c>
      <c r="X52" s="1"/>
      <c r="Y52" s="1"/>
      <c r="Z52" s="1"/>
    </row>
    <row r="53" spans="1:26" ht="15.75" customHeight="1">
      <c r="A53" s="134"/>
      <c r="B53" s="4"/>
      <c r="C53" s="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"/>
      <c r="Y53" s="1"/>
      <c r="Z53" s="1"/>
    </row>
    <row r="54" spans="1:26" ht="15.75" customHeight="1">
      <c r="A54" s="134"/>
      <c r="B54" s="4">
        <v>5</v>
      </c>
      <c r="C54" s="6">
        <v>0.58333333333333337</v>
      </c>
      <c r="D54" s="12" t="e">
        <f>HLOOKUP(D$1,program!$E54:$J55,2,FALSE)</f>
        <v>#N/A</v>
      </c>
      <c r="E54" s="12" t="e">
        <f>HLOOKUP(E$1,program!$E54:$J55,2,FALSE)</f>
        <v>#N/A</v>
      </c>
      <c r="F54" s="12" t="e">
        <f>HLOOKUP(F$1,program!$E54:$J55,2,FALSE)</f>
        <v>#N/A</v>
      </c>
      <c r="G54" s="12" t="e">
        <f>HLOOKUP(G$1,program!$E54:$J55,2,FALSE)</f>
        <v>#N/A</v>
      </c>
      <c r="H54" s="12" t="e">
        <f>HLOOKUP(H$1,program!$E54:$J55,2,FALSE)</f>
        <v>#N/A</v>
      </c>
      <c r="I54" s="12" t="e">
        <f>HLOOKUP(I$1,program!$E54:$J55,2,FALSE)</f>
        <v>#N/A</v>
      </c>
      <c r="J54" s="12" t="e">
        <f>HLOOKUP(J$1,program!$E54:$J55,2,FALSE)</f>
        <v>#N/A</v>
      </c>
      <c r="K54" s="12" t="e">
        <f>HLOOKUP(K$1,program!$E54:$J55,2,FALSE)</f>
        <v>#N/A</v>
      </c>
      <c r="L54" s="12" t="e">
        <f>HLOOKUP(L$1,program!$E54:$J55,2,FALSE)</f>
        <v>#N/A</v>
      </c>
      <c r="M54" s="12" t="e">
        <f>HLOOKUP(M$1,program!$E54:$J55,2,FALSE)</f>
        <v>#N/A</v>
      </c>
      <c r="N54" s="12" t="e">
        <f>HLOOKUP(N$1,program!$E54:$J55,2,FALSE)</f>
        <v>#N/A</v>
      </c>
      <c r="O54" s="12" t="e">
        <f>HLOOKUP(O$1,program!$E54:$J55,2,FALSE)</f>
        <v>#N/A</v>
      </c>
      <c r="P54" s="12" t="e">
        <f>HLOOKUP(P$1,program!$E54:$J55,2,FALSE)</f>
        <v>#N/A</v>
      </c>
      <c r="Q54" s="12" t="e">
        <f>HLOOKUP(Q$1,program!$E54:$J55,2,FALSE)</f>
        <v>#N/A</v>
      </c>
      <c r="R54" s="12" t="e">
        <f>HLOOKUP(R$1,program!$E54:$J55,2,FALSE)</f>
        <v>#N/A</v>
      </c>
      <c r="S54" s="12" t="e">
        <f>HLOOKUP(S$1,program!$E54:$J55,2,FALSE)</f>
        <v>#N/A</v>
      </c>
      <c r="T54" s="12" t="e">
        <f>HLOOKUP(T$1,program!$E54:$J55,2,FALSE)</f>
        <v>#N/A</v>
      </c>
      <c r="U54" s="12" t="e">
        <f>HLOOKUP(U$1,program!$E54:$J55,2,FALSE)</f>
        <v>#N/A</v>
      </c>
      <c r="V54" s="12" t="e">
        <f>HLOOKUP(V$1,program!$E54:$J55,2,FALSE)</f>
        <v>#N/A</v>
      </c>
      <c r="W54" s="12" t="e">
        <f>HLOOKUP(W$1,program!$E54:$J55,2,FALSE)</f>
        <v>#N/A</v>
      </c>
      <c r="X54" s="1"/>
      <c r="Y54" s="1"/>
      <c r="Z54" s="1"/>
    </row>
    <row r="55" spans="1:26" ht="15.75" customHeight="1">
      <c r="A55" s="134"/>
      <c r="B55" s="4"/>
      <c r="C55" s="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"/>
      <c r="Y55" s="1"/>
      <c r="Z55" s="1"/>
    </row>
    <row r="56" spans="1:26" ht="15.75" customHeight="1">
      <c r="A56" s="134"/>
      <c r="B56" s="4">
        <v>6</v>
      </c>
      <c r="C56" s="6">
        <v>0.625</v>
      </c>
      <c r="D56" s="12" t="e">
        <f>HLOOKUP(D$1,program!$E56:$J57,2,FALSE)</f>
        <v>#N/A</v>
      </c>
      <c r="E56" s="12" t="e">
        <f>HLOOKUP(E$1,program!$E56:$J57,2,FALSE)</f>
        <v>#N/A</v>
      </c>
      <c r="F56" s="12" t="e">
        <f>HLOOKUP(F$1,program!$E56:$J57,2,FALSE)</f>
        <v>#N/A</v>
      </c>
      <c r="G56" s="12" t="e">
        <f>HLOOKUP(G$1,program!$E56:$J57,2,FALSE)</f>
        <v>#N/A</v>
      </c>
      <c r="H56" s="12" t="e">
        <f>HLOOKUP(H$1,program!$E56:$J57,2,FALSE)</f>
        <v>#N/A</v>
      </c>
      <c r="I56" s="12" t="e">
        <f>HLOOKUP(I$1,program!$E56:$J57,2,FALSE)</f>
        <v>#N/A</v>
      </c>
      <c r="J56" s="12" t="e">
        <f>HLOOKUP(J$1,program!$E56:$J57,2,FALSE)</f>
        <v>#N/A</v>
      </c>
      <c r="K56" s="12" t="e">
        <f>HLOOKUP(K$1,program!$E56:$J57,2,FALSE)</f>
        <v>#N/A</v>
      </c>
      <c r="L56" s="12" t="e">
        <f>HLOOKUP(L$1,program!$E56:$J57,2,FALSE)</f>
        <v>#N/A</v>
      </c>
      <c r="M56" s="12" t="e">
        <f>HLOOKUP(M$1,program!$E56:$J57,2,FALSE)</f>
        <v>#N/A</v>
      </c>
      <c r="N56" s="12" t="e">
        <f>HLOOKUP(N$1,program!$E56:$J57,2,FALSE)</f>
        <v>#N/A</v>
      </c>
      <c r="O56" s="12" t="e">
        <f>HLOOKUP(O$1,program!$E56:$J57,2,FALSE)</f>
        <v>#N/A</v>
      </c>
      <c r="P56" s="12" t="e">
        <f>HLOOKUP(P$1,program!$E56:$J57,2,FALSE)</f>
        <v>#N/A</v>
      </c>
      <c r="Q56" s="12" t="e">
        <f>HLOOKUP(Q$1,program!$E56:$J57,2,FALSE)</f>
        <v>#N/A</v>
      </c>
      <c r="R56" s="12" t="e">
        <f>HLOOKUP(R$1,program!$E56:$J57,2,FALSE)</f>
        <v>#N/A</v>
      </c>
      <c r="S56" s="12" t="e">
        <f>HLOOKUP(S$1,program!$E56:$J57,2,FALSE)</f>
        <v>#N/A</v>
      </c>
      <c r="T56" s="12" t="e">
        <f>HLOOKUP(T$1,program!$E56:$J57,2,FALSE)</f>
        <v>#N/A</v>
      </c>
      <c r="U56" s="12" t="e">
        <f>HLOOKUP(U$1,program!$E56:$J57,2,FALSE)</f>
        <v>#N/A</v>
      </c>
      <c r="V56" s="12" t="e">
        <f>HLOOKUP(V$1,program!$E56:$J57,2,FALSE)</f>
        <v>#N/A</v>
      </c>
      <c r="W56" s="12" t="e">
        <f>HLOOKUP(W$1,program!$E56:$J57,2,FALSE)</f>
        <v>#N/A</v>
      </c>
      <c r="X56" s="1"/>
      <c r="Y56" s="1"/>
      <c r="Z56" s="1"/>
    </row>
    <row r="57" spans="1:26" ht="15.75" customHeight="1">
      <c r="A57" s="134"/>
      <c r="B57" s="4"/>
      <c r="C57" s="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"/>
      <c r="Y57" s="1"/>
      <c r="Z57" s="1"/>
    </row>
    <row r="58" spans="1:26" ht="15.75" customHeight="1">
      <c r="A58" s="134"/>
      <c r="B58" s="4">
        <v>7</v>
      </c>
      <c r="C58" s="6">
        <v>0.66666666666666663</v>
      </c>
      <c r="D58" s="12" t="e">
        <f>HLOOKUP(D$1,program!$E58:$J59,2,FALSE)</f>
        <v>#N/A</v>
      </c>
      <c r="E58" s="12" t="e">
        <f>HLOOKUP(E$1,program!$E58:$J59,2,FALSE)</f>
        <v>#N/A</v>
      </c>
      <c r="F58" s="12" t="e">
        <f>HLOOKUP(F$1,program!$E58:$J59,2,FALSE)</f>
        <v>#N/A</v>
      </c>
      <c r="G58" s="12" t="e">
        <f>HLOOKUP(G$1,program!$E58:$J59,2,FALSE)</f>
        <v>#N/A</v>
      </c>
      <c r="H58" s="12" t="e">
        <f>HLOOKUP(H$1,program!$E58:$J59,2,FALSE)</f>
        <v>#N/A</v>
      </c>
      <c r="I58" s="12" t="e">
        <f>HLOOKUP(I$1,program!$E58:$J59,2,FALSE)</f>
        <v>#N/A</v>
      </c>
      <c r="J58" s="12" t="e">
        <f>HLOOKUP(J$1,program!$E58:$J59,2,FALSE)</f>
        <v>#N/A</v>
      </c>
      <c r="K58" s="12" t="e">
        <f>HLOOKUP(K$1,program!$E58:$J59,2,FALSE)</f>
        <v>#N/A</v>
      </c>
      <c r="L58" s="12" t="e">
        <f>HLOOKUP(L$1,program!$E58:$J59,2,FALSE)</f>
        <v>#N/A</v>
      </c>
      <c r="M58" s="12" t="e">
        <f>HLOOKUP(M$1,program!$E58:$J59,2,FALSE)</f>
        <v>#N/A</v>
      </c>
      <c r="N58" s="12" t="e">
        <f>HLOOKUP(N$1,program!$E58:$J59,2,FALSE)</f>
        <v>#N/A</v>
      </c>
      <c r="O58" s="12" t="e">
        <f>HLOOKUP(O$1,program!$E58:$J59,2,FALSE)</f>
        <v>#N/A</v>
      </c>
      <c r="P58" s="12" t="e">
        <f>HLOOKUP(P$1,program!$E58:$J59,2,FALSE)</f>
        <v>#N/A</v>
      </c>
      <c r="Q58" s="12" t="e">
        <f>HLOOKUP(Q$1,program!$E58:$J59,2,FALSE)</f>
        <v>#N/A</v>
      </c>
      <c r="R58" s="12" t="e">
        <f>HLOOKUP(R$1,program!$E58:$J59,2,FALSE)</f>
        <v>#N/A</v>
      </c>
      <c r="S58" s="12" t="e">
        <f>HLOOKUP(S$1,program!$E58:$J59,2,FALSE)</f>
        <v>#N/A</v>
      </c>
      <c r="T58" s="12" t="e">
        <f>HLOOKUP(T$1,program!$E58:$J59,2,FALSE)</f>
        <v>#N/A</v>
      </c>
      <c r="U58" s="12" t="e">
        <f>HLOOKUP(U$1,program!$E58:$J59,2,FALSE)</f>
        <v>#N/A</v>
      </c>
      <c r="V58" s="12" t="e">
        <f>HLOOKUP(V$1,program!$E58:$J59,2,FALSE)</f>
        <v>#N/A</v>
      </c>
      <c r="W58" s="12" t="e">
        <f>HLOOKUP(W$1,program!$E58:$J59,2,FALSE)</f>
        <v>#N/A</v>
      </c>
      <c r="X58" s="1"/>
      <c r="Y58" s="1"/>
      <c r="Z58" s="1"/>
    </row>
    <row r="59" spans="1:26" ht="15.75" customHeight="1">
      <c r="A59" s="134"/>
      <c r="B59" s="4"/>
      <c r="C59" s="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"/>
      <c r="Y59" s="1"/>
      <c r="Z59" s="1"/>
    </row>
    <row r="60" spans="1:26" ht="15.75" customHeight="1">
      <c r="A60" s="134"/>
      <c r="B60" s="4">
        <v>8</v>
      </c>
      <c r="C60" s="6">
        <v>0.70833333333333337</v>
      </c>
      <c r="D60" s="12" t="e">
        <f>HLOOKUP(D$1,program!$E60:$J61,2,FALSE)</f>
        <v>#N/A</v>
      </c>
      <c r="E60" s="12" t="e">
        <f>HLOOKUP(E$1,program!$E60:$J61,2,FALSE)</f>
        <v>#N/A</v>
      </c>
      <c r="F60" s="12" t="e">
        <f>HLOOKUP(F$1,program!$E60:$J61,2,FALSE)</f>
        <v>#N/A</v>
      </c>
      <c r="G60" s="12" t="e">
        <f>HLOOKUP(G$1,program!$E60:$J61,2,FALSE)</f>
        <v>#N/A</v>
      </c>
      <c r="H60" s="12" t="e">
        <f>HLOOKUP(H$1,program!$E60:$J61,2,FALSE)</f>
        <v>#N/A</v>
      </c>
      <c r="I60" s="12" t="e">
        <f>HLOOKUP(I$1,program!$E60:$J61,2,FALSE)</f>
        <v>#N/A</v>
      </c>
      <c r="J60" s="12" t="e">
        <f>HLOOKUP(J$1,program!$E60:$J61,2,FALSE)</f>
        <v>#N/A</v>
      </c>
      <c r="K60" s="12" t="e">
        <f>HLOOKUP(K$1,program!$E60:$J61,2,FALSE)</f>
        <v>#N/A</v>
      </c>
      <c r="L60" s="12" t="e">
        <f>HLOOKUP(L$1,program!$E60:$J61,2,FALSE)</f>
        <v>#N/A</v>
      </c>
      <c r="M60" s="12" t="e">
        <f>HLOOKUP(M$1,program!$E60:$J61,2,FALSE)</f>
        <v>#N/A</v>
      </c>
      <c r="N60" s="12" t="e">
        <f>HLOOKUP(N$1,program!$E60:$J61,2,FALSE)</f>
        <v>#N/A</v>
      </c>
      <c r="O60" s="12" t="e">
        <f>HLOOKUP(O$1,program!$E60:$J61,2,FALSE)</f>
        <v>#N/A</v>
      </c>
      <c r="P60" s="12" t="e">
        <f>HLOOKUP(P$1,program!$E60:$J61,2,FALSE)</f>
        <v>#N/A</v>
      </c>
      <c r="Q60" s="12" t="e">
        <f>HLOOKUP(Q$1,program!$E60:$J61,2,FALSE)</f>
        <v>#N/A</v>
      </c>
      <c r="R60" s="12" t="e">
        <f>HLOOKUP(R$1,program!$E60:$J61,2,FALSE)</f>
        <v>#N/A</v>
      </c>
      <c r="S60" s="12" t="e">
        <f>HLOOKUP(S$1,program!$E60:$J61,2,FALSE)</f>
        <v>#N/A</v>
      </c>
      <c r="T60" s="12" t="e">
        <f>HLOOKUP(T$1,program!$E60:$J61,2,FALSE)</f>
        <v>#N/A</v>
      </c>
      <c r="U60" s="12" t="e">
        <f>HLOOKUP(U$1,program!$E60:$J61,2,FALSE)</f>
        <v>#N/A</v>
      </c>
      <c r="V60" s="12" t="e">
        <f>HLOOKUP(V$1,program!$E60:$J61,2,FALSE)</f>
        <v>#N/A</v>
      </c>
      <c r="W60" s="12" t="e">
        <f>HLOOKUP(W$1,program!$E60:$J61,2,FALSE)</f>
        <v>#N/A</v>
      </c>
      <c r="X60" s="1"/>
      <c r="Y60" s="1"/>
      <c r="Z60" s="1"/>
    </row>
    <row r="61" spans="1:26" ht="15.75" customHeight="1">
      <c r="A61" s="134"/>
      <c r="B61" s="7"/>
      <c r="C61" s="8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"/>
      <c r="Y61" s="1"/>
      <c r="Z61" s="1"/>
    </row>
    <row r="62" spans="1:26" ht="15.75" customHeight="1">
      <c r="A62" s="134"/>
      <c r="B62" s="7">
        <v>9</v>
      </c>
      <c r="C62" s="8">
        <v>0.75</v>
      </c>
      <c r="D62" s="12" t="e">
        <f>HLOOKUP(D$1,program!$E62:$J63,2,FALSE)</f>
        <v>#N/A</v>
      </c>
      <c r="E62" s="12" t="e">
        <f>HLOOKUP(E$1,program!$E62:$J63,2,FALSE)</f>
        <v>#N/A</v>
      </c>
      <c r="F62" s="12" t="e">
        <f>HLOOKUP(F$1,program!$E62:$J63,2,FALSE)</f>
        <v>#N/A</v>
      </c>
      <c r="G62" s="12" t="e">
        <f>HLOOKUP(G$1,program!$E62:$J63,2,FALSE)</f>
        <v>#N/A</v>
      </c>
      <c r="H62" s="12" t="e">
        <f>HLOOKUP(H$1,program!$E62:$J63,2,FALSE)</f>
        <v>#N/A</v>
      </c>
      <c r="I62" s="12" t="e">
        <f>HLOOKUP(I$1,program!$E62:$J63,2,FALSE)</f>
        <v>#N/A</v>
      </c>
      <c r="J62" s="12" t="e">
        <f>HLOOKUP(J$1,program!$E62:$J63,2,FALSE)</f>
        <v>#N/A</v>
      </c>
      <c r="K62" s="12" t="e">
        <f>HLOOKUP(K$1,program!$E62:$J63,2,FALSE)</f>
        <v>#N/A</v>
      </c>
      <c r="L62" s="12" t="e">
        <f>HLOOKUP(L$1,program!$E62:$J63,2,FALSE)</f>
        <v>#N/A</v>
      </c>
      <c r="M62" s="12" t="e">
        <f>HLOOKUP(M$1,program!$E62:$J63,2,FALSE)</f>
        <v>#N/A</v>
      </c>
      <c r="N62" s="12" t="e">
        <f>HLOOKUP(N$1,program!$E62:$J63,2,FALSE)</f>
        <v>#N/A</v>
      </c>
      <c r="O62" s="12" t="e">
        <f>HLOOKUP(O$1,program!$E62:$J63,2,FALSE)</f>
        <v>#N/A</v>
      </c>
      <c r="P62" s="12" t="e">
        <f>HLOOKUP(P$1,program!$E62:$J63,2,FALSE)</f>
        <v>#N/A</v>
      </c>
      <c r="Q62" s="12" t="e">
        <f>HLOOKUP(Q$1,program!$E62:$J63,2,FALSE)</f>
        <v>#N/A</v>
      </c>
      <c r="R62" s="12" t="e">
        <f>HLOOKUP(R$1,program!$E62:$J63,2,FALSE)</f>
        <v>#N/A</v>
      </c>
      <c r="S62" s="12" t="e">
        <f>HLOOKUP(S$1,program!$E62:$J63,2,FALSE)</f>
        <v>#N/A</v>
      </c>
      <c r="T62" s="12" t="e">
        <f>HLOOKUP(T$1,program!$E62:$J63,2,FALSE)</f>
        <v>#N/A</v>
      </c>
      <c r="U62" s="12" t="e">
        <f>HLOOKUP(U$1,program!$E62:$J63,2,FALSE)</f>
        <v>#N/A</v>
      </c>
      <c r="V62" s="12" t="e">
        <f>HLOOKUP(V$1,program!$E62:$J63,2,FALSE)</f>
        <v>#N/A</v>
      </c>
      <c r="W62" s="12" t="e">
        <f>HLOOKUP(W$1,program!$E62:$J63,2,FALSE)</f>
        <v>#N/A</v>
      </c>
      <c r="X62" s="1"/>
      <c r="Y62" s="1"/>
      <c r="Z62" s="1"/>
    </row>
    <row r="63" spans="1:26" ht="15.75" customHeight="1">
      <c r="A63" s="134"/>
      <c r="B63" s="7"/>
      <c r="C63" s="8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"/>
      <c r="Y63" s="1"/>
      <c r="Z63" s="1"/>
    </row>
    <row r="64" spans="1:26" ht="15.75" customHeight="1">
      <c r="A64" s="134"/>
      <c r="B64" s="7">
        <v>10</v>
      </c>
      <c r="C64" s="8">
        <v>0.79166666666666663</v>
      </c>
      <c r="D64" s="12" t="e">
        <f>HLOOKUP(D$1,program!$E64:$J65,2,FALSE)</f>
        <v>#N/A</v>
      </c>
      <c r="E64" s="12" t="e">
        <f>HLOOKUP(E$1,program!$E64:$J65,2,FALSE)</f>
        <v>#N/A</v>
      </c>
      <c r="F64" s="12" t="e">
        <f>HLOOKUP(F$1,program!$E64:$J65,2,FALSE)</f>
        <v>#N/A</v>
      </c>
      <c r="G64" s="12" t="e">
        <f>HLOOKUP(G$1,program!$E64:$J65,2,FALSE)</f>
        <v>#N/A</v>
      </c>
      <c r="H64" s="12" t="e">
        <f>HLOOKUP(H$1,program!$E64:$J65,2,FALSE)</f>
        <v>#N/A</v>
      </c>
      <c r="I64" s="12" t="e">
        <f>HLOOKUP(I$1,program!$E64:$J65,2,FALSE)</f>
        <v>#N/A</v>
      </c>
      <c r="J64" s="12" t="e">
        <f>HLOOKUP(J$1,program!$E64:$J65,2,FALSE)</f>
        <v>#N/A</v>
      </c>
      <c r="K64" s="12" t="e">
        <f>HLOOKUP(K$1,program!$E64:$J65,2,FALSE)</f>
        <v>#N/A</v>
      </c>
      <c r="L64" s="12" t="e">
        <f>HLOOKUP(L$1,program!$E64:$J65,2,FALSE)</f>
        <v>#N/A</v>
      </c>
      <c r="M64" s="12" t="e">
        <f>HLOOKUP(M$1,program!$E64:$J65,2,FALSE)</f>
        <v>#N/A</v>
      </c>
      <c r="N64" s="12" t="e">
        <f>HLOOKUP(N$1,program!$E64:$J65,2,FALSE)</f>
        <v>#N/A</v>
      </c>
      <c r="O64" s="12" t="e">
        <f>HLOOKUP(O$1,program!$E64:$J65,2,FALSE)</f>
        <v>#N/A</v>
      </c>
      <c r="P64" s="12" t="e">
        <f>HLOOKUP(P$1,program!$E64:$J65,2,FALSE)</f>
        <v>#N/A</v>
      </c>
      <c r="Q64" s="12" t="e">
        <f>HLOOKUP(Q$1,program!$E64:$J65,2,FALSE)</f>
        <v>#N/A</v>
      </c>
      <c r="R64" s="12" t="e">
        <f>HLOOKUP(R$1,program!$E64:$J65,2,FALSE)</f>
        <v>#N/A</v>
      </c>
      <c r="S64" s="12" t="e">
        <f>HLOOKUP(S$1,program!$E64:$J65,2,FALSE)</f>
        <v>#N/A</v>
      </c>
      <c r="T64" s="12" t="e">
        <f>HLOOKUP(T$1,program!$E64:$J65,2,FALSE)</f>
        <v>#N/A</v>
      </c>
      <c r="U64" s="12" t="e">
        <f>HLOOKUP(U$1,program!$E64:$J65,2,FALSE)</f>
        <v>#N/A</v>
      </c>
      <c r="V64" s="12" t="e">
        <f>HLOOKUP(V$1,program!$E64:$J65,2,FALSE)</f>
        <v>#N/A</v>
      </c>
      <c r="W64" s="12" t="e">
        <f>HLOOKUP(W$1,program!$E64:$J65,2,FALSE)</f>
        <v>#N/A</v>
      </c>
      <c r="X64" s="1"/>
      <c r="Y64" s="1"/>
      <c r="Z64" s="1"/>
    </row>
    <row r="65" spans="1:26" ht="15.75" customHeight="1">
      <c r="A65" s="134"/>
      <c r="B65" s="7"/>
      <c r="C65" s="8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"/>
      <c r="Y65" s="1"/>
      <c r="Z65" s="1"/>
    </row>
    <row r="66" spans="1:26" ht="15.75" customHeight="1">
      <c r="A66" s="134"/>
      <c r="B66" s="9">
        <v>11</v>
      </c>
      <c r="C66" s="10">
        <v>0.83333333333333337</v>
      </c>
      <c r="D66" s="12" t="e">
        <f>HLOOKUP(D$1,program!$E66:$J67,2,FALSE)</f>
        <v>#N/A</v>
      </c>
      <c r="E66" s="12" t="e">
        <f>HLOOKUP(E$1,program!$E66:$J67,2,FALSE)</f>
        <v>#N/A</v>
      </c>
      <c r="F66" s="12" t="e">
        <f>HLOOKUP(F$1,program!$E66:$J67,2,FALSE)</f>
        <v>#N/A</v>
      </c>
      <c r="G66" s="12" t="e">
        <f>HLOOKUP(G$1,program!$E66:$J67,2,FALSE)</f>
        <v>#N/A</v>
      </c>
      <c r="H66" s="12" t="e">
        <f>HLOOKUP(H$1,program!$E66:$J67,2,FALSE)</f>
        <v>#N/A</v>
      </c>
      <c r="I66" s="12" t="e">
        <f>HLOOKUP(I$1,program!$E66:$J67,2,FALSE)</f>
        <v>#N/A</v>
      </c>
      <c r="J66" s="12" t="e">
        <f>HLOOKUP(J$1,program!$E66:$J67,2,FALSE)</f>
        <v>#N/A</v>
      </c>
      <c r="K66" s="12" t="e">
        <f>HLOOKUP(K$1,program!$E66:$J67,2,FALSE)</f>
        <v>#N/A</v>
      </c>
      <c r="L66" s="12" t="e">
        <f>HLOOKUP(L$1,program!$E66:$J67,2,FALSE)</f>
        <v>#N/A</v>
      </c>
      <c r="M66" s="12" t="e">
        <f>HLOOKUP(M$1,program!$E66:$J67,2,FALSE)</f>
        <v>#N/A</v>
      </c>
      <c r="N66" s="12" t="e">
        <f>HLOOKUP(N$1,program!$E66:$J67,2,FALSE)</f>
        <v>#N/A</v>
      </c>
      <c r="O66" s="12" t="e">
        <f>HLOOKUP(O$1,program!$E66:$J67,2,FALSE)</f>
        <v>#N/A</v>
      </c>
      <c r="P66" s="12" t="e">
        <f>HLOOKUP(P$1,program!$E66:$J67,2,FALSE)</f>
        <v>#N/A</v>
      </c>
      <c r="Q66" s="12" t="e">
        <f>HLOOKUP(Q$1,program!$E66:$J67,2,FALSE)</f>
        <v>#N/A</v>
      </c>
      <c r="R66" s="12" t="e">
        <f>HLOOKUP(R$1,program!$E66:$J67,2,FALSE)</f>
        <v>#N/A</v>
      </c>
      <c r="S66" s="12" t="e">
        <f>HLOOKUP(S$1,program!$E66:$J67,2,FALSE)</f>
        <v>#N/A</v>
      </c>
      <c r="T66" s="12" t="e">
        <f>HLOOKUP(T$1,program!$E66:$J67,2,FALSE)</f>
        <v>#N/A</v>
      </c>
      <c r="U66" s="12" t="e">
        <f>HLOOKUP(U$1,program!$E66:$J67,2,FALSE)</f>
        <v>#N/A</v>
      </c>
      <c r="V66" s="12" t="e">
        <f>HLOOKUP(V$1,program!$E66:$J67,2,FALSE)</f>
        <v>#N/A</v>
      </c>
      <c r="W66" s="12" t="e">
        <f>HLOOKUP(W$1,program!$E66:$J67,2,FALSE)</f>
        <v>#N/A</v>
      </c>
      <c r="X66" s="1"/>
      <c r="Y66" s="1"/>
      <c r="Z66" s="1"/>
    </row>
    <row r="68" spans="1:26" ht="15.75" customHeight="1">
      <c r="A68" s="133">
        <f>Ders_Programı!A69</f>
        <v>44581</v>
      </c>
      <c r="B68" s="2">
        <v>1</v>
      </c>
      <c r="C68" s="3">
        <v>0.375</v>
      </c>
      <c r="D68" s="12" t="e">
        <f>HLOOKUP(D$1,program!$E68:$J69,2,FALSE)</f>
        <v>#N/A</v>
      </c>
      <c r="E68" s="12" t="e">
        <f>HLOOKUP(E$1,program!$E68:$J69,2,FALSE)</f>
        <v>#N/A</v>
      </c>
      <c r="F68" s="12" t="e">
        <f>HLOOKUP(F$1,program!$E68:$J69,2,FALSE)</f>
        <v>#N/A</v>
      </c>
      <c r="G68" s="12" t="e">
        <f>HLOOKUP(G$1,program!$E68:$J69,2,FALSE)</f>
        <v>#N/A</v>
      </c>
      <c r="H68" s="12" t="e">
        <f>HLOOKUP(H$1,program!$E68:$J69,2,FALSE)</f>
        <v>#N/A</v>
      </c>
      <c r="I68" s="12" t="e">
        <f>HLOOKUP(I$1,program!$E68:$J69,2,FALSE)</f>
        <v>#N/A</v>
      </c>
      <c r="J68" s="12" t="e">
        <f>HLOOKUP(J$1,program!$E68:$J69,2,FALSE)</f>
        <v>#N/A</v>
      </c>
      <c r="K68" s="12" t="e">
        <f>HLOOKUP(K$1,program!$E68:$J69,2,FALSE)</f>
        <v>#N/A</v>
      </c>
      <c r="L68" s="12" t="e">
        <f>HLOOKUP(L$1,program!$E68:$J69,2,FALSE)</f>
        <v>#N/A</v>
      </c>
      <c r="M68" s="12" t="e">
        <f>HLOOKUP(M$1,program!$E68:$J69,2,FALSE)</f>
        <v>#N/A</v>
      </c>
      <c r="N68" s="12" t="e">
        <f>HLOOKUP(N$1,program!$E68:$J69,2,FALSE)</f>
        <v>#N/A</v>
      </c>
      <c r="O68" s="12" t="e">
        <f>HLOOKUP(O$1,program!$E68:$J69,2,FALSE)</f>
        <v>#N/A</v>
      </c>
      <c r="P68" s="12" t="e">
        <f>HLOOKUP(P$1,program!$E68:$J69,2,FALSE)</f>
        <v>#N/A</v>
      </c>
      <c r="Q68" s="12" t="e">
        <f>HLOOKUP(Q$1,program!$E68:$J69,2,FALSE)</f>
        <v>#N/A</v>
      </c>
      <c r="R68" s="12" t="e">
        <f>HLOOKUP(R$1,program!$E68:$J69,2,FALSE)</f>
        <v>#N/A</v>
      </c>
      <c r="S68" s="12" t="e">
        <f>HLOOKUP(S$1,program!$E68:$J69,2,FALSE)</f>
        <v>#N/A</v>
      </c>
      <c r="T68" s="12" t="e">
        <f>HLOOKUP(T$1,program!$E68:$J69,2,FALSE)</f>
        <v>#N/A</v>
      </c>
      <c r="U68" s="12" t="e">
        <f>HLOOKUP(U$1,program!$E68:$J69,2,FALSE)</f>
        <v>#N/A</v>
      </c>
      <c r="V68" s="12" t="e">
        <f>HLOOKUP(V$1,program!$E68:$J69,2,FALSE)</f>
        <v>#N/A</v>
      </c>
      <c r="W68" s="12" t="e">
        <f>HLOOKUP(W$1,program!$E68:$J69,2,FALSE)</f>
        <v>#N/A</v>
      </c>
      <c r="X68" s="1"/>
      <c r="Y68" s="1"/>
      <c r="Z68" s="1"/>
    </row>
    <row r="69" spans="1:26" ht="15.75" customHeight="1">
      <c r="A69" s="134"/>
      <c r="B69" s="2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"/>
      <c r="Y69" s="1"/>
      <c r="Z69" s="1"/>
    </row>
    <row r="70" spans="1:26" ht="15.75" customHeight="1">
      <c r="A70" s="134"/>
      <c r="B70" s="4">
        <v>2</v>
      </c>
      <c r="C70" s="5">
        <v>0.41666666666666669</v>
      </c>
      <c r="D70" s="12" t="e">
        <f>HLOOKUP(D$1,program!$E70:$J71,2,FALSE)</f>
        <v>#N/A</v>
      </c>
      <c r="E70" s="12" t="e">
        <f>HLOOKUP(E$1,program!$E70:$J71,2,FALSE)</f>
        <v>#N/A</v>
      </c>
      <c r="F70" s="12" t="e">
        <f>HLOOKUP(F$1,program!$E70:$J71,2,FALSE)</f>
        <v>#N/A</v>
      </c>
      <c r="G70" s="12" t="e">
        <f>HLOOKUP(G$1,program!$E70:$J71,2,FALSE)</f>
        <v>#N/A</v>
      </c>
      <c r="H70" s="12" t="e">
        <f>HLOOKUP(H$1,program!$E70:$J71,2,FALSE)</f>
        <v>#N/A</v>
      </c>
      <c r="I70" s="12" t="e">
        <f>HLOOKUP(I$1,program!$E70:$J71,2,FALSE)</f>
        <v>#N/A</v>
      </c>
      <c r="J70" s="12" t="e">
        <f>HLOOKUP(J$1,program!$E70:$J71,2,FALSE)</f>
        <v>#N/A</v>
      </c>
      <c r="K70" s="12" t="e">
        <f>HLOOKUP(K$1,program!$E70:$J71,2,FALSE)</f>
        <v>#N/A</v>
      </c>
      <c r="L70" s="12" t="e">
        <f>HLOOKUP(L$1,program!$E70:$J71,2,FALSE)</f>
        <v>#N/A</v>
      </c>
      <c r="M70" s="12" t="e">
        <f>HLOOKUP(M$1,program!$E70:$J71,2,FALSE)</f>
        <v>#N/A</v>
      </c>
      <c r="N70" s="12" t="e">
        <f>HLOOKUP(N$1,program!$E70:$J71,2,FALSE)</f>
        <v>#N/A</v>
      </c>
      <c r="O70" s="12" t="e">
        <f>HLOOKUP(O$1,program!$E70:$J71,2,FALSE)</f>
        <v>#N/A</v>
      </c>
      <c r="P70" s="12" t="e">
        <f>HLOOKUP(P$1,program!$E70:$J71,2,FALSE)</f>
        <v>#N/A</v>
      </c>
      <c r="Q70" s="12" t="e">
        <f>HLOOKUP(Q$1,program!$E70:$J71,2,FALSE)</f>
        <v>#N/A</v>
      </c>
      <c r="R70" s="12" t="e">
        <f>HLOOKUP(R$1,program!$E70:$J71,2,FALSE)</f>
        <v>#N/A</v>
      </c>
      <c r="S70" s="12" t="e">
        <f>HLOOKUP(S$1,program!$E70:$J71,2,FALSE)</f>
        <v>#N/A</v>
      </c>
      <c r="T70" s="12" t="e">
        <f>HLOOKUP(T$1,program!$E70:$J71,2,FALSE)</f>
        <v>#N/A</v>
      </c>
      <c r="U70" s="12" t="e">
        <f>HLOOKUP(U$1,program!$E70:$J71,2,FALSE)</f>
        <v>#N/A</v>
      </c>
      <c r="V70" s="12" t="e">
        <f>HLOOKUP(V$1,program!$E70:$J71,2,FALSE)</f>
        <v>#N/A</v>
      </c>
      <c r="W70" s="12" t="e">
        <f>HLOOKUP(W$1,program!$E70:$J71,2,FALSE)</f>
        <v>#N/A</v>
      </c>
      <c r="X70" s="1"/>
      <c r="Y70" s="1"/>
      <c r="Z70" s="1"/>
    </row>
    <row r="71" spans="1:26" ht="15.75" customHeight="1">
      <c r="A71" s="134"/>
      <c r="B71" s="4"/>
      <c r="C71" s="5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"/>
      <c r="Y71" s="1"/>
      <c r="Z71" s="1"/>
    </row>
    <row r="72" spans="1:26" ht="15.75" customHeight="1">
      <c r="A72" s="134"/>
      <c r="B72" s="4">
        <v>3</v>
      </c>
      <c r="C72" s="5">
        <v>0.45833333333333331</v>
      </c>
      <c r="D72" s="12" t="e">
        <f>HLOOKUP(D$1,program!$E72:$J73,2,FALSE)</f>
        <v>#N/A</v>
      </c>
      <c r="E72" s="12" t="e">
        <f>HLOOKUP(E$1,program!$E72:$J73,2,FALSE)</f>
        <v>#N/A</v>
      </c>
      <c r="F72" s="12" t="e">
        <f>HLOOKUP(F$1,program!$E72:$J73,2,FALSE)</f>
        <v>#N/A</v>
      </c>
      <c r="G72" s="12" t="e">
        <f>HLOOKUP(G$1,program!$E72:$J73,2,FALSE)</f>
        <v>#N/A</v>
      </c>
      <c r="H72" s="12" t="e">
        <f>HLOOKUP(H$1,program!$E72:$J73,2,FALSE)</f>
        <v>#N/A</v>
      </c>
      <c r="I72" s="12" t="e">
        <f>HLOOKUP(I$1,program!$E72:$J73,2,FALSE)</f>
        <v>#N/A</v>
      </c>
      <c r="J72" s="12" t="e">
        <f>HLOOKUP(J$1,program!$E72:$J73,2,FALSE)</f>
        <v>#N/A</v>
      </c>
      <c r="K72" s="12" t="e">
        <f>HLOOKUP(K$1,program!$E72:$J73,2,FALSE)</f>
        <v>#N/A</v>
      </c>
      <c r="L72" s="12" t="e">
        <f>HLOOKUP(L$1,program!$E72:$J73,2,FALSE)</f>
        <v>#N/A</v>
      </c>
      <c r="M72" s="12" t="e">
        <f>HLOOKUP(M$1,program!$E72:$J73,2,FALSE)</f>
        <v>#N/A</v>
      </c>
      <c r="N72" s="12" t="e">
        <f>HLOOKUP(N$1,program!$E72:$J73,2,FALSE)</f>
        <v>#N/A</v>
      </c>
      <c r="O72" s="12" t="e">
        <f>HLOOKUP(O$1,program!$E72:$J73,2,FALSE)</f>
        <v>#N/A</v>
      </c>
      <c r="P72" s="12" t="e">
        <f>HLOOKUP(P$1,program!$E72:$J73,2,FALSE)</f>
        <v>#N/A</v>
      </c>
      <c r="Q72" s="12" t="e">
        <f>HLOOKUP(Q$1,program!$E72:$J73,2,FALSE)</f>
        <v>#N/A</v>
      </c>
      <c r="R72" s="12" t="e">
        <f>HLOOKUP(R$1,program!$E72:$J73,2,FALSE)</f>
        <v>#N/A</v>
      </c>
      <c r="S72" s="12" t="e">
        <f>HLOOKUP(S$1,program!$E72:$J73,2,FALSE)</f>
        <v>#N/A</v>
      </c>
      <c r="T72" s="12" t="e">
        <f>HLOOKUP(T$1,program!$E72:$J73,2,FALSE)</f>
        <v>#N/A</v>
      </c>
      <c r="U72" s="12" t="e">
        <f>HLOOKUP(U$1,program!$E72:$J73,2,FALSE)</f>
        <v>#N/A</v>
      </c>
      <c r="V72" s="12" t="e">
        <f>HLOOKUP(V$1,program!$E72:$J73,2,FALSE)</f>
        <v>#N/A</v>
      </c>
      <c r="W72" s="12" t="e">
        <f>HLOOKUP(W$1,program!$E72:$J73,2,FALSE)</f>
        <v>#N/A</v>
      </c>
      <c r="X72" s="1"/>
      <c r="Y72" s="1"/>
      <c r="Z72" s="1"/>
    </row>
    <row r="73" spans="1:26" ht="15.75" customHeight="1">
      <c r="A73" s="134"/>
      <c r="B73" s="4"/>
      <c r="C73" s="5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"/>
      <c r="Y73" s="1"/>
      <c r="Z73" s="1"/>
    </row>
    <row r="74" spans="1:26" ht="15.75" customHeight="1">
      <c r="A74" s="134"/>
      <c r="B74" s="4">
        <v>4</v>
      </c>
      <c r="C74" s="5">
        <v>0.54166666666666663</v>
      </c>
      <c r="D74" s="12" t="e">
        <f>HLOOKUP(D$1,program!$E74:$J75,2,FALSE)</f>
        <v>#N/A</v>
      </c>
      <c r="E74" s="12" t="e">
        <f>HLOOKUP(E$1,program!$E74:$J75,2,FALSE)</f>
        <v>#N/A</v>
      </c>
      <c r="F74" s="12" t="e">
        <f>HLOOKUP(F$1,program!$E74:$J75,2,FALSE)</f>
        <v>#N/A</v>
      </c>
      <c r="G74" s="12" t="e">
        <f>HLOOKUP(G$1,program!$E74:$J75,2,FALSE)</f>
        <v>#N/A</v>
      </c>
      <c r="H74" s="12" t="e">
        <f>HLOOKUP(H$1,program!$E74:$J75,2,FALSE)</f>
        <v>#N/A</v>
      </c>
      <c r="I74" s="12" t="e">
        <f>HLOOKUP(I$1,program!$E74:$J75,2,FALSE)</f>
        <v>#N/A</v>
      </c>
      <c r="J74" s="12" t="e">
        <f>HLOOKUP(J$1,program!$E74:$J75,2,FALSE)</f>
        <v>#N/A</v>
      </c>
      <c r="K74" s="12" t="e">
        <f>HLOOKUP(K$1,program!$E74:$J75,2,FALSE)</f>
        <v>#N/A</v>
      </c>
      <c r="L74" s="12" t="e">
        <f>HLOOKUP(L$1,program!$E74:$J75,2,FALSE)</f>
        <v>#N/A</v>
      </c>
      <c r="M74" s="12" t="e">
        <f>HLOOKUP(M$1,program!$E74:$J75,2,FALSE)</f>
        <v>#N/A</v>
      </c>
      <c r="N74" s="12" t="e">
        <f>HLOOKUP(N$1,program!$E74:$J75,2,FALSE)</f>
        <v>#N/A</v>
      </c>
      <c r="O74" s="12" t="e">
        <f>HLOOKUP(O$1,program!$E74:$J75,2,FALSE)</f>
        <v>#N/A</v>
      </c>
      <c r="P74" s="12" t="e">
        <f>HLOOKUP(P$1,program!$E74:$J75,2,FALSE)</f>
        <v>#N/A</v>
      </c>
      <c r="Q74" s="12" t="e">
        <f>HLOOKUP(Q$1,program!$E74:$J75,2,FALSE)</f>
        <v>#N/A</v>
      </c>
      <c r="R74" s="12" t="e">
        <f>HLOOKUP(R$1,program!$E74:$J75,2,FALSE)</f>
        <v>#N/A</v>
      </c>
      <c r="S74" s="12" t="e">
        <f>HLOOKUP(S$1,program!$E74:$J75,2,FALSE)</f>
        <v>#N/A</v>
      </c>
      <c r="T74" s="12" t="e">
        <f>HLOOKUP(T$1,program!$E74:$J75,2,FALSE)</f>
        <v>#N/A</v>
      </c>
      <c r="U74" s="12" t="e">
        <f>HLOOKUP(U$1,program!$E74:$J75,2,FALSE)</f>
        <v>#N/A</v>
      </c>
      <c r="V74" s="12" t="e">
        <f>HLOOKUP(V$1,program!$E74:$J75,2,FALSE)</f>
        <v>#N/A</v>
      </c>
      <c r="W74" s="12" t="e">
        <f>HLOOKUP(W$1,program!$E74:$J75,2,FALSE)</f>
        <v>#N/A</v>
      </c>
      <c r="X74" s="1"/>
      <c r="Y74" s="1"/>
      <c r="Z74" s="1"/>
    </row>
    <row r="75" spans="1:26" ht="15.75" customHeight="1">
      <c r="A75" s="134"/>
      <c r="B75" s="4"/>
      <c r="C75" s="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"/>
      <c r="Y75" s="1"/>
      <c r="Z75" s="1"/>
    </row>
    <row r="76" spans="1:26" ht="15.75" customHeight="1">
      <c r="A76" s="134"/>
      <c r="B76" s="4">
        <v>5</v>
      </c>
      <c r="C76" s="6">
        <v>0.58333333333333337</v>
      </c>
      <c r="D76" s="12" t="e">
        <f>HLOOKUP(D$1,program!$E76:$J77,2,FALSE)</f>
        <v>#N/A</v>
      </c>
      <c r="E76" s="12" t="e">
        <f>HLOOKUP(E$1,program!$E76:$J77,2,FALSE)</f>
        <v>#N/A</v>
      </c>
      <c r="F76" s="12" t="e">
        <f>HLOOKUP(F$1,program!$E76:$J77,2,FALSE)</f>
        <v>#N/A</v>
      </c>
      <c r="G76" s="12" t="e">
        <f>HLOOKUP(G$1,program!$E76:$J77,2,FALSE)</f>
        <v>#N/A</v>
      </c>
      <c r="H76" s="12" t="e">
        <f>HLOOKUP(H$1,program!$E76:$J77,2,FALSE)</f>
        <v>#N/A</v>
      </c>
      <c r="I76" s="12" t="e">
        <f>HLOOKUP(I$1,program!$E76:$J77,2,FALSE)</f>
        <v>#N/A</v>
      </c>
      <c r="J76" s="12" t="e">
        <f>HLOOKUP(J$1,program!$E76:$J77,2,FALSE)</f>
        <v>#N/A</v>
      </c>
      <c r="K76" s="12" t="e">
        <f>HLOOKUP(K$1,program!$E76:$J77,2,FALSE)</f>
        <v>#N/A</v>
      </c>
      <c r="L76" s="12" t="e">
        <f>HLOOKUP(L$1,program!$E76:$J77,2,FALSE)</f>
        <v>#N/A</v>
      </c>
      <c r="M76" s="12" t="e">
        <f>HLOOKUP(M$1,program!$E76:$J77,2,FALSE)</f>
        <v>#N/A</v>
      </c>
      <c r="N76" s="12" t="e">
        <f>HLOOKUP(N$1,program!$E76:$J77,2,FALSE)</f>
        <v>#N/A</v>
      </c>
      <c r="O76" s="12" t="e">
        <f>HLOOKUP(O$1,program!$E76:$J77,2,FALSE)</f>
        <v>#N/A</v>
      </c>
      <c r="P76" s="12" t="e">
        <f>HLOOKUP(P$1,program!$E76:$J77,2,FALSE)</f>
        <v>#N/A</v>
      </c>
      <c r="Q76" s="12" t="e">
        <f>HLOOKUP(Q$1,program!$E76:$J77,2,FALSE)</f>
        <v>#N/A</v>
      </c>
      <c r="R76" s="12" t="e">
        <f>HLOOKUP(R$1,program!$E76:$J77,2,FALSE)</f>
        <v>#N/A</v>
      </c>
      <c r="S76" s="12" t="e">
        <f>HLOOKUP(S$1,program!$E76:$J77,2,FALSE)</f>
        <v>#N/A</v>
      </c>
      <c r="T76" s="12" t="e">
        <f>HLOOKUP(T$1,program!$E76:$J77,2,FALSE)</f>
        <v>#N/A</v>
      </c>
      <c r="U76" s="12" t="e">
        <f>HLOOKUP(U$1,program!$E76:$J77,2,FALSE)</f>
        <v>#N/A</v>
      </c>
      <c r="V76" s="12" t="e">
        <f>HLOOKUP(V$1,program!$E76:$J77,2,FALSE)</f>
        <v>#N/A</v>
      </c>
      <c r="W76" s="12" t="e">
        <f>HLOOKUP(W$1,program!$E76:$J77,2,FALSE)</f>
        <v>#N/A</v>
      </c>
      <c r="X76" s="1"/>
      <c r="Y76" s="1"/>
      <c r="Z76" s="1"/>
    </row>
    <row r="77" spans="1:26" ht="15.75" customHeight="1">
      <c r="A77" s="134"/>
      <c r="B77" s="4"/>
      <c r="C77" s="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"/>
      <c r="Y77" s="1"/>
      <c r="Z77" s="1"/>
    </row>
    <row r="78" spans="1:26" ht="15.75" customHeight="1">
      <c r="A78" s="134"/>
      <c r="B78" s="4">
        <v>6</v>
      </c>
      <c r="C78" s="6">
        <v>0.625</v>
      </c>
      <c r="D78" s="12" t="e">
        <f>HLOOKUP(D$1,program!$E78:$J79,2,FALSE)</f>
        <v>#N/A</v>
      </c>
      <c r="E78" s="12" t="e">
        <f>HLOOKUP(E$1,program!$E78:$J79,2,FALSE)</f>
        <v>#N/A</v>
      </c>
      <c r="F78" s="12" t="e">
        <f>HLOOKUP(F$1,program!$E78:$J79,2,FALSE)</f>
        <v>#N/A</v>
      </c>
      <c r="G78" s="12" t="e">
        <f>HLOOKUP(G$1,program!$E78:$J79,2,FALSE)</f>
        <v>#N/A</v>
      </c>
      <c r="H78" s="12" t="e">
        <f>HLOOKUP(H$1,program!$E78:$J79,2,FALSE)</f>
        <v>#N/A</v>
      </c>
      <c r="I78" s="12" t="e">
        <f>HLOOKUP(I$1,program!$E78:$J79,2,FALSE)</f>
        <v>#N/A</v>
      </c>
      <c r="J78" s="12" t="e">
        <f>HLOOKUP(J$1,program!$E78:$J79,2,FALSE)</f>
        <v>#N/A</v>
      </c>
      <c r="K78" s="12" t="e">
        <f>HLOOKUP(K$1,program!$E78:$J79,2,FALSE)</f>
        <v>#N/A</v>
      </c>
      <c r="L78" s="12" t="e">
        <f>HLOOKUP(L$1,program!$E78:$J79,2,FALSE)</f>
        <v>#N/A</v>
      </c>
      <c r="M78" s="12" t="e">
        <f>HLOOKUP(M$1,program!$E78:$J79,2,FALSE)</f>
        <v>#N/A</v>
      </c>
      <c r="N78" s="12" t="e">
        <f>HLOOKUP(N$1,program!$E78:$J79,2,FALSE)</f>
        <v>#N/A</v>
      </c>
      <c r="O78" s="12" t="e">
        <f>HLOOKUP(O$1,program!$E78:$J79,2,FALSE)</f>
        <v>#N/A</v>
      </c>
      <c r="P78" s="12" t="e">
        <f>HLOOKUP(P$1,program!$E78:$J79,2,FALSE)</f>
        <v>#N/A</v>
      </c>
      <c r="Q78" s="12" t="e">
        <f>HLOOKUP(Q$1,program!$E78:$J79,2,FALSE)</f>
        <v>#N/A</v>
      </c>
      <c r="R78" s="12" t="e">
        <f>HLOOKUP(R$1,program!$E78:$J79,2,FALSE)</f>
        <v>#N/A</v>
      </c>
      <c r="S78" s="12" t="e">
        <f>HLOOKUP(S$1,program!$E78:$J79,2,FALSE)</f>
        <v>#N/A</v>
      </c>
      <c r="T78" s="12" t="e">
        <f>HLOOKUP(T$1,program!$E78:$J79,2,FALSE)</f>
        <v>#N/A</v>
      </c>
      <c r="U78" s="12" t="e">
        <f>HLOOKUP(U$1,program!$E78:$J79,2,FALSE)</f>
        <v>#N/A</v>
      </c>
      <c r="V78" s="12" t="e">
        <f>HLOOKUP(V$1,program!$E78:$J79,2,FALSE)</f>
        <v>#N/A</v>
      </c>
      <c r="W78" s="12" t="e">
        <f>HLOOKUP(W$1,program!$E78:$J79,2,FALSE)</f>
        <v>#N/A</v>
      </c>
      <c r="X78" s="1"/>
      <c r="Y78" s="1"/>
      <c r="Z78" s="1"/>
    </row>
    <row r="79" spans="1:26" ht="15.75" customHeight="1">
      <c r="A79" s="134"/>
      <c r="B79" s="4"/>
      <c r="C79" s="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"/>
      <c r="Y79" s="1"/>
      <c r="Z79" s="1"/>
    </row>
    <row r="80" spans="1:26" ht="15.75" customHeight="1">
      <c r="A80" s="134"/>
      <c r="B80" s="4">
        <v>7</v>
      </c>
      <c r="C80" s="6">
        <v>0.66666666666666663</v>
      </c>
      <c r="D80" s="12" t="e">
        <f>HLOOKUP(D$1,program!$E80:$J81,2,FALSE)</f>
        <v>#N/A</v>
      </c>
      <c r="E80" s="12" t="e">
        <f>HLOOKUP(E$1,program!$E80:$J81,2,FALSE)</f>
        <v>#N/A</v>
      </c>
      <c r="F80" s="12" t="e">
        <f>HLOOKUP(F$1,program!$E80:$J81,2,FALSE)</f>
        <v>#N/A</v>
      </c>
      <c r="G80" s="12" t="e">
        <f>HLOOKUP(G$1,program!$E80:$J81,2,FALSE)</f>
        <v>#N/A</v>
      </c>
      <c r="H80" s="12" t="e">
        <f>HLOOKUP(H$1,program!$E80:$J81,2,FALSE)</f>
        <v>#N/A</v>
      </c>
      <c r="I80" s="12" t="e">
        <f>HLOOKUP(I$1,program!$E80:$J81,2,FALSE)</f>
        <v>#N/A</v>
      </c>
      <c r="J80" s="12" t="e">
        <f>HLOOKUP(J$1,program!$E80:$J81,2,FALSE)</f>
        <v>#N/A</v>
      </c>
      <c r="K80" s="12" t="e">
        <f>HLOOKUP(K$1,program!$E80:$J81,2,FALSE)</f>
        <v>#N/A</v>
      </c>
      <c r="L80" s="12" t="e">
        <f>HLOOKUP(L$1,program!$E80:$J81,2,FALSE)</f>
        <v>#N/A</v>
      </c>
      <c r="M80" s="12" t="e">
        <f>HLOOKUP(M$1,program!$E80:$J81,2,FALSE)</f>
        <v>#N/A</v>
      </c>
      <c r="N80" s="12" t="e">
        <f>HLOOKUP(N$1,program!$E80:$J81,2,FALSE)</f>
        <v>#N/A</v>
      </c>
      <c r="O80" s="12" t="e">
        <f>HLOOKUP(O$1,program!$E80:$J81,2,FALSE)</f>
        <v>#N/A</v>
      </c>
      <c r="P80" s="12" t="e">
        <f>HLOOKUP(P$1,program!$E80:$J81,2,FALSE)</f>
        <v>#N/A</v>
      </c>
      <c r="Q80" s="12" t="e">
        <f>HLOOKUP(Q$1,program!$E80:$J81,2,FALSE)</f>
        <v>#N/A</v>
      </c>
      <c r="R80" s="12" t="e">
        <f>HLOOKUP(R$1,program!$E80:$J81,2,FALSE)</f>
        <v>#N/A</v>
      </c>
      <c r="S80" s="12" t="e">
        <f>HLOOKUP(S$1,program!$E80:$J81,2,FALSE)</f>
        <v>#N/A</v>
      </c>
      <c r="T80" s="12" t="e">
        <f>HLOOKUP(T$1,program!$E80:$J81,2,FALSE)</f>
        <v>#N/A</v>
      </c>
      <c r="U80" s="12" t="e">
        <f>HLOOKUP(U$1,program!$E80:$J81,2,FALSE)</f>
        <v>#N/A</v>
      </c>
      <c r="V80" s="12" t="e">
        <f>HLOOKUP(V$1,program!$E80:$J81,2,FALSE)</f>
        <v>#N/A</v>
      </c>
      <c r="W80" s="12" t="e">
        <f>HLOOKUP(W$1,program!$E80:$J81,2,FALSE)</f>
        <v>#N/A</v>
      </c>
      <c r="X80" s="1"/>
      <c r="Y80" s="1"/>
      <c r="Z80" s="1"/>
    </row>
    <row r="81" spans="1:26" ht="15.75" customHeight="1">
      <c r="A81" s="134"/>
      <c r="B81" s="4"/>
      <c r="C81" s="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"/>
      <c r="Y81" s="1"/>
      <c r="Z81" s="1"/>
    </row>
    <row r="82" spans="1:26" ht="15.75" customHeight="1">
      <c r="A82" s="134"/>
      <c r="B82" s="4">
        <v>8</v>
      </c>
      <c r="C82" s="6">
        <v>0.70833333333333337</v>
      </c>
      <c r="D82" s="12" t="e">
        <f>HLOOKUP(D$1,program!$E82:$J83,2,FALSE)</f>
        <v>#N/A</v>
      </c>
      <c r="E82" s="12" t="e">
        <f>HLOOKUP(E$1,program!$E82:$J83,2,FALSE)</f>
        <v>#N/A</v>
      </c>
      <c r="F82" s="12" t="e">
        <f>HLOOKUP(F$1,program!$E82:$J83,2,FALSE)</f>
        <v>#N/A</v>
      </c>
      <c r="G82" s="12" t="e">
        <f>HLOOKUP(G$1,program!$E82:$J83,2,FALSE)</f>
        <v>#N/A</v>
      </c>
      <c r="H82" s="12" t="e">
        <f>HLOOKUP(H$1,program!$E82:$J83,2,FALSE)</f>
        <v>#N/A</v>
      </c>
      <c r="I82" s="12" t="e">
        <f>HLOOKUP(I$1,program!$E82:$J83,2,FALSE)</f>
        <v>#N/A</v>
      </c>
      <c r="J82" s="12" t="e">
        <f>HLOOKUP(J$1,program!$E82:$J83,2,FALSE)</f>
        <v>#N/A</v>
      </c>
      <c r="K82" s="12" t="e">
        <f>HLOOKUP(K$1,program!$E82:$J83,2,FALSE)</f>
        <v>#N/A</v>
      </c>
      <c r="L82" s="12" t="e">
        <f>HLOOKUP(L$1,program!$E82:$J83,2,FALSE)</f>
        <v>#N/A</v>
      </c>
      <c r="M82" s="12" t="e">
        <f>HLOOKUP(M$1,program!$E82:$J83,2,FALSE)</f>
        <v>#N/A</v>
      </c>
      <c r="N82" s="12" t="e">
        <f>HLOOKUP(N$1,program!$E82:$J83,2,FALSE)</f>
        <v>#N/A</v>
      </c>
      <c r="O82" s="12" t="e">
        <f>HLOOKUP(O$1,program!$E82:$J83,2,FALSE)</f>
        <v>#N/A</v>
      </c>
      <c r="P82" s="12" t="e">
        <f>HLOOKUP(P$1,program!$E82:$J83,2,FALSE)</f>
        <v>#N/A</v>
      </c>
      <c r="Q82" s="12" t="e">
        <f>HLOOKUP(Q$1,program!$E82:$J83,2,FALSE)</f>
        <v>#N/A</v>
      </c>
      <c r="R82" s="12" t="e">
        <f>HLOOKUP(R$1,program!$E82:$J83,2,FALSE)</f>
        <v>#N/A</v>
      </c>
      <c r="S82" s="12" t="e">
        <f>HLOOKUP(S$1,program!$E82:$J83,2,FALSE)</f>
        <v>#N/A</v>
      </c>
      <c r="T82" s="12" t="e">
        <f>HLOOKUP(T$1,program!$E82:$J83,2,FALSE)</f>
        <v>#N/A</v>
      </c>
      <c r="U82" s="12" t="e">
        <f>HLOOKUP(U$1,program!$E82:$J83,2,FALSE)</f>
        <v>#N/A</v>
      </c>
      <c r="V82" s="12" t="e">
        <f>HLOOKUP(V$1,program!$E82:$J83,2,FALSE)</f>
        <v>#N/A</v>
      </c>
      <c r="W82" s="12" t="e">
        <f>HLOOKUP(W$1,program!$E82:$J83,2,FALSE)</f>
        <v>#N/A</v>
      </c>
      <c r="X82" s="1"/>
      <c r="Y82" s="1"/>
      <c r="Z82" s="1"/>
    </row>
    <row r="83" spans="1:26" ht="15.75" customHeight="1">
      <c r="A83" s="134"/>
      <c r="B83" s="7"/>
      <c r="C83" s="8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"/>
      <c r="Y83" s="1"/>
      <c r="Z83" s="1"/>
    </row>
    <row r="84" spans="1:26" ht="15.75" customHeight="1">
      <c r="A84" s="134"/>
      <c r="B84" s="7">
        <v>9</v>
      </c>
      <c r="C84" s="8">
        <v>0.75</v>
      </c>
      <c r="D84" s="12" t="e">
        <f>HLOOKUP(D$1,program!$E84:$J85,2,FALSE)</f>
        <v>#N/A</v>
      </c>
      <c r="E84" s="12" t="e">
        <f>HLOOKUP(E$1,program!$E84:$J85,2,FALSE)</f>
        <v>#N/A</v>
      </c>
      <c r="F84" s="12" t="e">
        <f>HLOOKUP(F$1,program!$E84:$J85,2,FALSE)</f>
        <v>#N/A</v>
      </c>
      <c r="G84" s="12" t="e">
        <f>HLOOKUP(G$1,program!$E84:$J85,2,FALSE)</f>
        <v>#N/A</v>
      </c>
      <c r="H84" s="12" t="e">
        <f>HLOOKUP(H$1,program!$E84:$J85,2,FALSE)</f>
        <v>#N/A</v>
      </c>
      <c r="I84" s="12" t="e">
        <f>HLOOKUP(I$1,program!$E84:$J85,2,FALSE)</f>
        <v>#N/A</v>
      </c>
      <c r="J84" s="12" t="e">
        <f>HLOOKUP(J$1,program!$E84:$J85,2,FALSE)</f>
        <v>#N/A</v>
      </c>
      <c r="K84" s="12" t="e">
        <f>HLOOKUP(K$1,program!$E84:$J85,2,FALSE)</f>
        <v>#N/A</v>
      </c>
      <c r="L84" s="12" t="e">
        <f>HLOOKUP(L$1,program!$E84:$J85,2,FALSE)</f>
        <v>#N/A</v>
      </c>
      <c r="M84" s="12" t="e">
        <f>HLOOKUP(M$1,program!$E84:$J85,2,FALSE)</f>
        <v>#N/A</v>
      </c>
      <c r="N84" s="12" t="e">
        <f>HLOOKUP(N$1,program!$E84:$J85,2,FALSE)</f>
        <v>#N/A</v>
      </c>
      <c r="O84" s="12" t="e">
        <f>HLOOKUP(O$1,program!$E84:$J85,2,FALSE)</f>
        <v>#N/A</v>
      </c>
      <c r="P84" s="12" t="e">
        <f>HLOOKUP(P$1,program!$E84:$J85,2,FALSE)</f>
        <v>#N/A</v>
      </c>
      <c r="Q84" s="12" t="e">
        <f>HLOOKUP(Q$1,program!$E84:$J85,2,FALSE)</f>
        <v>#N/A</v>
      </c>
      <c r="R84" s="12" t="e">
        <f>HLOOKUP(R$1,program!$E84:$J85,2,FALSE)</f>
        <v>#N/A</v>
      </c>
      <c r="S84" s="12" t="e">
        <f>HLOOKUP(S$1,program!$E84:$J85,2,FALSE)</f>
        <v>#N/A</v>
      </c>
      <c r="T84" s="12" t="e">
        <f>HLOOKUP(T$1,program!$E84:$J85,2,FALSE)</f>
        <v>#N/A</v>
      </c>
      <c r="U84" s="12" t="e">
        <f>HLOOKUP(U$1,program!$E84:$J85,2,FALSE)</f>
        <v>#N/A</v>
      </c>
      <c r="V84" s="12" t="e">
        <f>HLOOKUP(V$1,program!$E84:$J85,2,FALSE)</f>
        <v>#N/A</v>
      </c>
      <c r="W84" s="12" t="e">
        <f>HLOOKUP(W$1,program!$E84:$J85,2,FALSE)</f>
        <v>#N/A</v>
      </c>
      <c r="X84" s="1"/>
      <c r="Y84" s="1"/>
      <c r="Z84" s="1"/>
    </row>
    <row r="85" spans="1:26" ht="15.75" customHeight="1">
      <c r="A85" s="134"/>
      <c r="B85" s="7"/>
      <c r="C85" s="8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"/>
      <c r="Y85" s="1"/>
      <c r="Z85" s="1"/>
    </row>
    <row r="86" spans="1:26" ht="15.75" customHeight="1">
      <c r="A86" s="134"/>
      <c r="B86" s="7">
        <v>10</v>
      </c>
      <c r="C86" s="8">
        <v>0.79166666666666663</v>
      </c>
      <c r="D86" s="12" t="e">
        <f>HLOOKUP(D$1,program!$E86:$J87,2,FALSE)</f>
        <v>#N/A</v>
      </c>
      <c r="E86" s="12" t="e">
        <f>HLOOKUP(E$1,program!$E86:$J87,2,FALSE)</f>
        <v>#N/A</v>
      </c>
      <c r="F86" s="12" t="e">
        <f>HLOOKUP(F$1,program!$E86:$J87,2,FALSE)</f>
        <v>#N/A</v>
      </c>
      <c r="G86" s="12" t="e">
        <f>HLOOKUP(G$1,program!$E86:$J87,2,FALSE)</f>
        <v>#N/A</v>
      </c>
      <c r="H86" s="12" t="e">
        <f>HLOOKUP(H$1,program!$E86:$J87,2,FALSE)</f>
        <v>#N/A</v>
      </c>
      <c r="I86" s="12" t="e">
        <f>HLOOKUP(I$1,program!$E86:$J87,2,FALSE)</f>
        <v>#N/A</v>
      </c>
      <c r="J86" s="12" t="e">
        <f>HLOOKUP(J$1,program!$E86:$J87,2,FALSE)</f>
        <v>#N/A</v>
      </c>
      <c r="K86" s="12" t="e">
        <f>HLOOKUP(K$1,program!$E86:$J87,2,FALSE)</f>
        <v>#N/A</v>
      </c>
      <c r="L86" s="12" t="e">
        <f>HLOOKUP(L$1,program!$E86:$J87,2,FALSE)</f>
        <v>#N/A</v>
      </c>
      <c r="M86" s="12" t="e">
        <f>HLOOKUP(M$1,program!$E86:$J87,2,FALSE)</f>
        <v>#N/A</v>
      </c>
      <c r="N86" s="12" t="e">
        <f>HLOOKUP(N$1,program!$E86:$J87,2,FALSE)</f>
        <v>#N/A</v>
      </c>
      <c r="O86" s="12" t="e">
        <f>HLOOKUP(O$1,program!$E86:$J87,2,FALSE)</f>
        <v>#N/A</v>
      </c>
      <c r="P86" s="12" t="e">
        <f>HLOOKUP(P$1,program!$E86:$J87,2,FALSE)</f>
        <v>#N/A</v>
      </c>
      <c r="Q86" s="12" t="e">
        <f>HLOOKUP(Q$1,program!$E86:$J87,2,FALSE)</f>
        <v>#N/A</v>
      </c>
      <c r="R86" s="12" t="e">
        <f>HLOOKUP(R$1,program!$E86:$J87,2,FALSE)</f>
        <v>#N/A</v>
      </c>
      <c r="S86" s="12" t="e">
        <f>HLOOKUP(S$1,program!$E86:$J87,2,FALSE)</f>
        <v>#N/A</v>
      </c>
      <c r="T86" s="12" t="e">
        <f>HLOOKUP(T$1,program!$E86:$J87,2,FALSE)</f>
        <v>#N/A</v>
      </c>
      <c r="U86" s="12" t="e">
        <f>HLOOKUP(U$1,program!$E86:$J87,2,FALSE)</f>
        <v>#N/A</v>
      </c>
      <c r="V86" s="12" t="e">
        <f>HLOOKUP(V$1,program!$E86:$J87,2,FALSE)</f>
        <v>#N/A</v>
      </c>
      <c r="W86" s="12" t="e">
        <f>HLOOKUP(W$1,program!$E86:$J87,2,FALSE)</f>
        <v>#N/A</v>
      </c>
      <c r="X86" s="1"/>
      <c r="Y86" s="1"/>
      <c r="Z86" s="1"/>
    </row>
    <row r="87" spans="1:26" ht="15.75" customHeight="1">
      <c r="A87" s="134"/>
      <c r="B87" s="7"/>
      <c r="C87" s="8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"/>
      <c r="Y87" s="1"/>
      <c r="Z87" s="1"/>
    </row>
    <row r="88" spans="1:26" ht="15.75" customHeight="1">
      <c r="A88" s="134"/>
      <c r="B88" s="9">
        <v>11</v>
      </c>
      <c r="C88" s="10">
        <v>0.83333333333333337</v>
      </c>
      <c r="D88" s="12" t="e">
        <f>HLOOKUP(D$1,program!$E88:$J89,2,FALSE)</f>
        <v>#N/A</v>
      </c>
      <c r="E88" s="12" t="e">
        <f>HLOOKUP(E$1,program!$E88:$J89,2,FALSE)</f>
        <v>#N/A</v>
      </c>
      <c r="F88" s="12" t="e">
        <f>HLOOKUP(F$1,program!$E88:$J89,2,FALSE)</f>
        <v>#N/A</v>
      </c>
      <c r="G88" s="12" t="e">
        <f>HLOOKUP(G$1,program!$E88:$J89,2,FALSE)</f>
        <v>#N/A</v>
      </c>
      <c r="H88" s="12" t="e">
        <f>HLOOKUP(H$1,program!$E88:$J89,2,FALSE)</f>
        <v>#N/A</v>
      </c>
      <c r="I88" s="12" t="e">
        <f>HLOOKUP(I$1,program!$E88:$J89,2,FALSE)</f>
        <v>#N/A</v>
      </c>
      <c r="J88" s="12" t="e">
        <f>HLOOKUP(J$1,program!$E88:$J89,2,FALSE)</f>
        <v>#N/A</v>
      </c>
      <c r="K88" s="12" t="e">
        <f>HLOOKUP(K$1,program!$E88:$J89,2,FALSE)</f>
        <v>#N/A</v>
      </c>
      <c r="L88" s="12" t="e">
        <f>HLOOKUP(L$1,program!$E88:$J89,2,FALSE)</f>
        <v>#N/A</v>
      </c>
      <c r="M88" s="12" t="e">
        <f>HLOOKUP(M$1,program!$E88:$J89,2,FALSE)</f>
        <v>#N/A</v>
      </c>
      <c r="N88" s="12" t="e">
        <f>HLOOKUP(N$1,program!$E88:$J89,2,FALSE)</f>
        <v>#N/A</v>
      </c>
      <c r="O88" s="12" t="e">
        <f>HLOOKUP(O$1,program!$E88:$J89,2,FALSE)</f>
        <v>#N/A</v>
      </c>
      <c r="P88" s="12" t="e">
        <f>HLOOKUP(P$1,program!$E88:$J89,2,FALSE)</f>
        <v>#N/A</v>
      </c>
      <c r="Q88" s="12" t="e">
        <f>HLOOKUP(Q$1,program!$E88:$J89,2,FALSE)</f>
        <v>#N/A</v>
      </c>
      <c r="R88" s="12" t="e">
        <f>HLOOKUP(R$1,program!$E88:$J89,2,FALSE)</f>
        <v>#N/A</v>
      </c>
      <c r="S88" s="12" t="e">
        <f>HLOOKUP(S$1,program!$E88:$J89,2,FALSE)</f>
        <v>#N/A</v>
      </c>
      <c r="T88" s="12" t="e">
        <f>HLOOKUP(T$1,program!$E88:$J89,2,FALSE)</f>
        <v>#N/A</v>
      </c>
      <c r="U88" s="12" t="e">
        <f>HLOOKUP(U$1,program!$E88:$J89,2,FALSE)</f>
        <v>#N/A</v>
      </c>
      <c r="V88" s="12" t="e">
        <f>HLOOKUP(V$1,program!$E88:$J89,2,FALSE)</f>
        <v>#N/A</v>
      </c>
      <c r="W88" s="12" t="e">
        <f>HLOOKUP(W$1,program!$E88:$J89,2,FALSE)</f>
        <v>#N/A</v>
      </c>
      <c r="X88" s="1"/>
      <c r="Y88" s="1"/>
      <c r="Z88" s="1"/>
    </row>
    <row r="90" spans="1:26" ht="15.75" customHeight="1">
      <c r="A90" s="133">
        <f>Ders_Programı!A91</f>
        <v>44582</v>
      </c>
      <c r="B90" s="2">
        <v>1</v>
      </c>
      <c r="C90" s="3">
        <v>0.375</v>
      </c>
      <c r="D90" s="12" t="e">
        <f>HLOOKUP(D$1,program!$E90:$J91,2,FALSE)</f>
        <v>#N/A</v>
      </c>
      <c r="E90" s="12" t="e">
        <f>HLOOKUP(E$1,program!$E90:$J91,2,FALSE)</f>
        <v>#N/A</v>
      </c>
      <c r="F90" s="12" t="e">
        <f>HLOOKUP(F$1,program!$E90:$J91,2,FALSE)</f>
        <v>#N/A</v>
      </c>
      <c r="G90" s="12" t="e">
        <f>HLOOKUP(G$1,program!$E90:$J91,2,FALSE)</f>
        <v>#N/A</v>
      </c>
      <c r="H90" s="12" t="e">
        <f>HLOOKUP(H$1,program!$E90:$J91,2,FALSE)</f>
        <v>#N/A</v>
      </c>
      <c r="I90" s="12" t="e">
        <f>HLOOKUP(I$1,program!$E90:$J91,2,FALSE)</f>
        <v>#N/A</v>
      </c>
      <c r="J90" s="12" t="e">
        <f>HLOOKUP(J$1,program!$E90:$J91,2,FALSE)</f>
        <v>#N/A</v>
      </c>
      <c r="K90" s="12" t="e">
        <f>HLOOKUP(K$1,program!$E90:$J91,2,FALSE)</f>
        <v>#N/A</v>
      </c>
      <c r="L90" s="12" t="e">
        <f>HLOOKUP(L$1,program!$E90:$J91,2,FALSE)</f>
        <v>#N/A</v>
      </c>
      <c r="M90" s="12" t="e">
        <f>HLOOKUP(M$1,program!$E90:$J91,2,FALSE)</f>
        <v>#N/A</v>
      </c>
      <c r="N90" s="12" t="e">
        <f>HLOOKUP(N$1,program!$E90:$J91,2,FALSE)</f>
        <v>#N/A</v>
      </c>
      <c r="O90" s="12" t="e">
        <f>HLOOKUP(O$1,program!$E90:$J91,2,FALSE)</f>
        <v>#N/A</v>
      </c>
      <c r="P90" s="12" t="e">
        <f>HLOOKUP(P$1,program!$E90:$J91,2,FALSE)</f>
        <v>#N/A</v>
      </c>
      <c r="Q90" s="12" t="e">
        <f>HLOOKUP(Q$1,program!$E90:$J91,2,FALSE)</f>
        <v>#N/A</v>
      </c>
      <c r="R90" s="12" t="e">
        <f>HLOOKUP(R$1,program!$E90:$J91,2,FALSE)</f>
        <v>#N/A</v>
      </c>
      <c r="S90" s="12" t="e">
        <f>HLOOKUP(S$1,program!$E90:$J91,2,FALSE)</f>
        <v>#N/A</v>
      </c>
      <c r="T90" s="12" t="e">
        <f>HLOOKUP(T$1,program!$E90:$J91,2,FALSE)</f>
        <v>#N/A</v>
      </c>
      <c r="U90" s="12" t="e">
        <f>HLOOKUP(U$1,program!$E90:$J91,2,FALSE)</f>
        <v>#N/A</v>
      </c>
      <c r="V90" s="12" t="e">
        <f>HLOOKUP(V$1,program!$E90:$J91,2,FALSE)</f>
        <v>#N/A</v>
      </c>
      <c r="W90" s="12" t="e">
        <f>HLOOKUP(W$1,program!$E90:$J91,2,FALSE)</f>
        <v>#N/A</v>
      </c>
      <c r="X90" s="1"/>
      <c r="Y90" s="1"/>
      <c r="Z90" s="1"/>
    </row>
    <row r="91" spans="1:26" ht="15.75" customHeight="1">
      <c r="A91" s="134"/>
      <c r="B91" s="2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"/>
      <c r="Y91" s="1"/>
      <c r="Z91" s="1"/>
    </row>
    <row r="92" spans="1:26" ht="15.75" customHeight="1">
      <c r="A92" s="134"/>
      <c r="B92" s="4">
        <v>2</v>
      </c>
      <c r="C92" s="5">
        <v>0.41666666666666669</v>
      </c>
      <c r="D92" s="12" t="e">
        <f>HLOOKUP(D$1,program!$E92:$J93,2,FALSE)</f>
        <v>#N/A</v>
      </c>
      <c r="E92" s="12" t="e">
        <f>HLOOKUP(E$1,program!$E92:$J93,2,FALSE)</f>
        <v>#N/A</v>
      </c>
      <c r="F92" s="12" t="e">
        <f>HLOOKUP(F$1,program!$E92:$J93,2,FALSE)</f>
        <v>#N/A</v>
      </c>
      <c r="G92" s="12" t="e">
        <f>HLOOKUP(G$1,program!$E92:$J93,2,FALSE)</f>
        <v>#N/A</v>
      </c>
      <c r="H92" s="12" t="e">
        <f>HLOOKUP(H$1,program!$E92:$J93,2,FALSE)</f>
        <v>#N/A</v>
      </c>
      <c r="I92" s="12" t="e">
        <f>HLOOKUP(I$1,program!$E92:$J93,2,FALSE)</f>
        <v>#N/A</v>
      </c>
      <c r="J92" s="12" t="e">
        <f>HLOOKUP(J$1,program!$E92:$J93,2,FALSE)</f>
        <v>#N/A</v>
      </c>
      <c r="K92" s="12" t="e">
        <f>HLOOKUP(K$1,program!$E92:$J93,2,FALSE)</f>
        <v>#N/A</v>
      </c>
      <c r="L92" s="12" t="e">
        <f>HLOOKUP(L$1,program!$E92:$J93,2,FALSE)</f>
        <v>#N/A</v>
      </c>
      <c r="M92" s="12" t="e">
        <f>HLOOKUP(M$1,program!$E92:$J93,2,FALSE)</f>
        <v>#N/A</v>
      </c>
      <c r="N92" s="12" t="e">
        <f>HLOOKUP(N$1,program!$E92:$J93,2,FALSE)</f>
        <v>#N/A</v>
      </c>
      <c r="O92" s="12" t="e">
        <f>HLOOKUP(O$1,program!$E92:$J93,2,FALSE)</f>
        <v>#N/A</v>
      </c>
      <c r="P92" s="12" t="e">
        <f>HLOOKUP(P$1,program!$E92:$J93,2,FALSE)</f>
        <v>#N/A</v>
      </c>
      <c r="Q92" s="12" t="e">
        <f>HLOOKUP(Q$1,program!$E92:$J93,2,FALSE)</f>
        <v>#N/A</v>
      </c>
      <c r="R92" s="12" t="e">
        <f>HLOOKUP(R$1,program!$E92:$J93,2,FALSE)</f>
        <v>#N/A</v>
      </c>
      <c r="S92" s="12" t="e">
        <f>HLOOKUP(S$1,program!$E92:$J93,2,FALSE)</f>
        <v>#N/A</v>
      </c>
      <c r="T92" s="12" t="e">
        <f>HLOOKUP(T$1,program!$E92:$J93,2,FALSE)</f>
        <v>#N/A</v>
      </c>
      <c r="U92" s="12" t="e">
        <f>HLOOKUP(U$1,program!$E92:$J93,2,FALSE)</f>
        <v>#N/A</v>
      </c>
      <c r="V92" s="12" t="e">
        <f>HLOOKUP(V$1,program!$E92:$J93,2,FALSE)</f>
        <v>#N/A</v>
      </c>
      <c r="W92" s="12" t="e">
        <f>HLOOKUP(W$1,program!$E92:$J93,2,FALSE)</f>
        <v>#N/A</v>
      </c>
      <c r="X92" s="1"/>
      <c r="Y92" s="1"/>
      <c r="Z92" s="1"/>
    </row>
    <row r="93" spans="1:26" ht="15.75" customHeight="1">
      <c r="A93" s="134"/>
      <c r="B93" s="4"/>
      <c r="C93" s="5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"/>
      <c r="Y93" s="1"/>
      <c r="Z93" s="1"/>
    </row>
    <row r="94" spans="1:26" ht="15.75" customHeight="1">
      <c r="A94" s="134"/>
      <c r="B94" s="4">
        <v>3</v>
      </c>
      <c r="C94" s="5">
        <v>0.45833333333333331</v>
      </c>
      <c r="D94" s="12" t="e">
        <f>HLOOKUP(D$1,program!$E94:$J95,2,FALSE)</f>
        <v>#N/A</v>
      </c>
      <c r="E94" s="12" t="e">
        <f>HLOOKUP(E$1,program!$E94:$J95,2,FALSE)</f>
        <v>#N/A</v>
      </c>
      <c r="F94" s="12" t="e">
        <f>HLOOKUP(F$1,program!$E94:$J95,2,FALSE)</f>
        <v>#N/A</v>
      </c>
      <c r="G94" s="12" t="e">
        <f>HLOOKUP(G$1,program!$E94:$J95,2,FALSE)</f>
        <v>#N/A</v>
      </c>
      <c r="H94" s="12" t="e">
        <f>HLOOKUP(H$1,program!$E94:$J95,2,FALSE)</f>
        <v>#N/A</v>
      </c>
      <c r="I94" s="12" t="e">
        <f>HLOOKUP(I$1,program!$E94:$J95,2,FALSE)</f>
        <v>#N/A</v>
      </c>
      <c r="J94" s="12" t="e">
        <f>HLOOKUP(J$1,program!$E94:$J95,2,FALSE)</f>
        <v>#N/A</v>
      </c>
      <c r="K94" s="12" t="e">
        <f>HLOOKUP(K$1,program!$E94:$J95,2,FALSE)</f>
        <v>#N/A</v>
      </c>
      <c r="L94" s="12" t="e">
        <f>HLOOKUP(L$1,program!$E94:$J95,2,FALSE)</f>
        <v>#N/A</v>
      </c>
      <c r="M94" s="12" t="e">
        <f>HLOOKUP(M$1,program!$E94:$J95,2,FALSE)</f>
        <v>#N/A</v>
      </c>
      <c r="N94" s="12" t="e">
        <f>HLOOKUP(N$1,program!$E94:$J95,2,FALSE)</f>
        <v>#N/A</v>
      </c>
      <c r="O94" s="12" t="e">
        <f>HLOOKUP(O$1,program!$E94:$J95,2,FALSE)</f>
        <v>#N/A</v>
      </c>
      <c r="P94" s="12" t="e">
        <f>HLOOKUP(P$1,program!$E94:$J95,2,FALSE)</f>
        <v>#N/A</v>
      </c>
      <c r="Q94" s="12" t="e">
        <f>HLOOKUP(Q$1,program!$E94:$J95,2,FALSE)</f>
        <v>#N/A</v>
      </c>
      <c r="R94" s="12" t="e">
        <f>HLOOKUP(R$1,program!$E94:$J95,2,FALSE)</f>
        <v>#N/A</v>
      </c>
      <c r="S94" s="12" t="e">
        <f>HLOOKUP(S$1,program!$E94:$J95,2,FALSE)</f>
        <v>#N/A</v>
      </c>
      <c r="T94" s="12" t="e">
        <f>HLOOKUP(T$1,program!$E94:$J95,2,FALSE)</f>
        <v>#N/A</v>
      </c>
      <c r="U94" s="12" t="e">
        <f>HLOOKUP(U$1,program!$E94:$J95,2,FALSE)</f>
        <v>#N/A</v>
      </c>
      <c r="V94" s="12" t="e">
        <f>HLOOKUP(V$1,program!$E94:$J95,2,FALSE)</f>
        <v>#N/A</v>
      </c>
      <c r="W94" s="12" t="e">
        <f>HLOOKUP(W$1,program!$E94:$J95,2,FALSE)</f>
        <v>#N/A</v>
      </c>
      <c r="X94" s="1"/>
      <c r="Y94" s="1"/>
      <c r="Z94" s="1"/>
    </row>
    <row r="95" spans="1:26" ht="15.75" customHeight="1">
      <c r="A95" s="134"/>
      <c r="B95" s="4"/>
      <c r="C95" s="5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"/>
      <c r="Y95" s="1"/>
      <c r="Z95" s="1"/>
    </row>
    <row r="96" spans="1:26" ht="15.75" customHeight="1">
      <c r="A96" s="134"/>
      <c r="B96" s="4">
        <v>4</v>
      </c>
      <c r="C96" s="5">
        <v>0.54166666666666663</v>
      </c>
      <c r="D96" s="12" t="e">
        <f>HLOOKUP(D$1,program!$E96:$J97,2,FALSE)</f>
        <v>#N/A</v>
      </c>
      <c r="E96" s="12" t="e">
        <f>HLOOKUP(E$1,program!$E96:$J97,2,FALSE)</f>
        <v>#N/A</v>
      </c>
      <c r="F96" s="12" t="e">
        <f>HLOOKUP(F$1,program!$E96:$J97,2,FALSE)</f>
        <v>#N/A</v>
      </c>
      <c r="G96" s="12" t="e">
        <f>HLOOKUP(G$1,program!$E96:$J97,2,FALSE)</f>
        <v>#N/A</v>
      </c>
      <c r="H96" s="12" t="e">
        <f>HLOOKUP(H$1,program!$E96:$J97,2,FALSE)</f>
        <v>#N/A</v>
      </c>
      <c r="I96" s="12" t="e">
        <f>HLOOKUP(I$1,program!$E96:$J97,2,FALSE)</f>
        <v>#N/A</v>
      </c>
      <c r="J96" s="12" t="e">
        <f>HLOOKUP(J$1,program!$E96:$J97,2,FALSE)</f>
        <v>#N/A</v>
      </c>
      <c r="K96" s="12" t="e">
        <f>HLOOKUP(K$1,program!$E96:$J97,2,FALSE)</f>
        <v>#N/A</v>
      </c>
      <c r="L96" s="12" t="e">
        <f>HLOOKUP(L$1,program!$E96:$J97,2,FALSE)</f>
        <v>#N/A</v>
      </c>
      <c r="M96" s="12" t="e">
        <f>HLOOKUP(M$1,program!$E96:$J97,2,FALSE)</f>
        <v>#N/A</v>
      </c>
      <c r="N96" s="12" t="e">
        <f>HLOOKUP(N$1,program!$E96:$J97,2,FALSE)</f>
        <v>#N/A</v>
      </c>
      <c r="O96" s="12" t="e">
        <f>HLOOKUP(O$1,program!$E96:$J97,2,FALSE)</f>
        <v>#N/A</v>
      </c>
      <c r="P96" s="12" t="e">
        <f>HLOOKUP(P$1,program!$E96:$J97,2,FALSE)</f>
        <v>#N/A</v>
      </c>
      <c r="Q96" s="12" t="e">
        <f>HLOOKUP(Q$1,program!$E96:$J97,2,FALSE)</f>
        <v>#N/A</v>
      </c>
      <c r="R96" s="12" t="e">
        <f>HLOOKUP(R$1,program!$E96:$J97,2,FALSE)</f>
        <v>#N/A</v>
      </c>
      <c r="S96" s="12" t="e">
        <f>HLOOKUP(S$1,program!$E96:$J97,2,FALSE)</f>
        <v>#N/A</v>
      </c>
      <c r="T96" s="12" t="e">
        <f>HLOOKUP(T$1,program!$E96:$J97,2,FALSE)</f>
        <v>#N/A</v>
      </c>
      <c r="U96" s="12" t="e">
        <f>HLOOKUP(U$1,program!$E96:$J97,2,FALSE)</f>
        <v>#N/A</v>
      </c>
      <c r="V96" s="12" t="e">
        <f>HLOOKUP(V$1,program!$E96:$J97,2,FALSE)</f>
        <v>#N/A</v>
      </c>
      <c r="W96" s="12" t="e">
        <f>HLOOKUP(W$1,program!$E96:$J97,2,FALSE)</f>
        <v>#N/A</v>
      </c>
      <c r="X96" s="1"/>
      <c r="Y96" s="1"/>
      <c r="Z96" s="1"/>
    </row>
    <row r="97" spans="1:26" ht="15.75" customHeight="1">
      <c r="A97" s="134"/>
      <c r="B97" s="4"/>
      <c r="C97" s="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"/>
      <c r="Y97" s="1"/>
      <c r="Z97" s="1"/>
    </row>
    <row r="98" spans="1:26" ht="15.75" customHeight="1">
      <c r="A98" s="134"/>
      <c r="B98" s="4">
        <v>5</v>
      </c>
      <c r="C98" s="6">
        <v>0.58333333333333337</v>
      </c>
      <c r="D98" s="12" t="e">
        <f>HLOOKUP(D$1,program!$E98:$J99,2,FALSE)</f>
        <v>#N/A</v>
      </c>
      <c r="E98" s="12" t="e">
        <f>HLOOKUP(E$1,program!$E98:$J99,2,FALSE)</f>
        <v>#N/A</v>
      </c>
      <c r="F98" s="12" t="e">
        <f>HLOOKUP(F$1,program!$E98:$J99,2,FALSE)</f>
        <v>#N/A</v>
      </c>
      <c r="G98" s="12" t="e">
        <f>HLOOKUP(G$1,program!$E98:$J99,2,FALSE)</f>
        <v>#N/A</v>
      </c>
      <c r="H98" s="12" t="e">
        <f>HLOOKUP(H$1,program!$E98:$J99,2,FALSE)</f>
        <v>#N/A</v>
      </c>
      <c r="I98" s="12" t="e">
        <f>HLOOKUP(I$1,program!$E98:$J99,2,FALSE)</f>
        <v>#N/A</v>
      </c>
      <c r="J98" s="12" t="e">
        <f>HLOOKUP(J$1,program!$E98:$J99,2,FALSE)</f>
        <v>#N/A</v>
      </c>
      <c r="K98" s="12" t="e">
        <f>HLOOKUP(K$1,program!$E98:$J99,2,FALSE)</f>
        <v>#N/A</v>
      </c>
      <c r="L98" s="12" t="e">
        <f>HLOOKUP(L$1,program!$E98:$J99,2,FALSE)</f>
        <v>#N/A</v>
      </c>
      <c r="M98" s="12" t="e">
        <f>HLOOKUP(M$1,program!$E98:$J99,2,FALSE)</f>
        <v>#N/A</v>
      </c>
      <c r="N98" s="12" t="e">
        <f>HLOOKUP(N$1,program!$E98:$J99,2,FALSE)</f>
        <v>#N/A</v>
      </c>
      <c r="O98" s="12" t="e">
        <f>HLOOKUP(O$1,program!$E98:$J99,2,FALSE)</f>
        <v>#N/A</v>
      </c>
      <c r="P98" s="12" t="e">
        <f>HLOOKUP(P$1,program!$E98:$J99,2,FALSE)</f>
        <v>#N/A</v>
      </c>
      <c r="Q98" s="12" t="e">
        <f>HLOOKUP(Q$1,program!$E98:$J99,2,FALSE)</f>
        <v>#N/A</v>
      </c>
      <c r="R98" s="12" t="e">
        <f>HLOOKUP(R$1,program!$E98:$J99,2,FALSE)</f>
        <v>#N/A</v>
      </c>
      <c r="S98" s="12" t="e">
        <f>HLOOKUP(S$1,program!$E98:$J99,2,FALSE)</f>
        <v>#N/A</v>
      </c>
      <c r="T98" s="12" t="e">
        <f>HLOOKUP(T$1,program!$E98:$J99,2,FALSE)</f>
        <v>#N/A</v>
      </c>
      <c r="U98" s="12" t="e">
        <f>HLOOKUP(U$1,program!$E98:$J99,2,FALSE)</f>
        <v>#N/A</v>
      </c>
      <c r="V98" s="12" t="e">
        <f>HLOOKUP(V$1,program!$E98:$J99,2,FALSE)</f>
        <v>#N/A</v>
      </c>
      <c r="W98" s="12" t="e">
        <f>HLOOKUP(W$1,program!$E98:$J99,2,FALSE)</f>
        <v>#N/A</v>
      </c>
      <c r="X98" s="1"/>
      <c r="Y98" s="1"/>
      <c r="Z98" s="1"/>
    </row>
    <row r="99" spans="1:26" ht="15.75" customHeight="1">
      <c r="A99" s="134"/>
      <c r="B99" s="4"/>
      <c r="C99" s="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"/>
      <c r="Y99" s="1"/>
      <c r="Z99" s="1"/>
    </row>
    <row r="100" spans="1:26" ht="15.75" customHeight="1">
      <c r="A100" s="134"/>
      <c r="B100" s="4">
        <v>6</v>
      </c>
      <c r="C100" s="6">
        <v>0.625</v>
      </c>
      <c r="D100" s="12" t="e">
        <f>HLOOKUP(D$1,program!$E100:$J101,2,FALSE)</f>
        <v>#N/A</v>
      </c>
      <c r="E100" s="12" t="e">
        <f>HLOOKUP(E$1,program!$E100:$J101,2,FALSE)</f>
        <v>#N/A</v>
      </c>
      <c r="F100" s="12" t="e">
        <f>HLOOKUP(F$1,program!$E100:$J101,2,FALSE)</f>
        <v>#N/A</v>
      </c>
      <c r="G100" s="12" t="e">
        <f>HLOOKUP(G$1,program!$E100:$J101,2,FALSE)</f>
        <v>#N/A</v>
      </c>
      <c r="H100" s="12" t="e">
        <f>HLOOKUP(H$1,program!$E100:$J101,2,FALSE)</f>
        <v>#N/A</v>
      </c>
      <c r="I100" s="12" t="e">
        <f>HLOOKUP(I$1,program!$E100:$J101,2,FALSE)</f>
        <v>#N/A</v>
      </c>
      <c r="J100" s="12" t="e">
        <f>HLOOKUP(J$1,program!$E100:$J101,2,FALSE)</f>
        <v>#N/A</v>
      </c>
      <c r="K100" s="12" t="e">
        <f>HLOOKUP(K$1,program!$E100:$J101,2,FALSE)</f>
        <v>#N/A</v>
      </c>
      <c r="L100" s="12" t="e">
        <f>HLOOKUP(L$1,program!$E100:$J101,2,FALSE)</f>
        <v>#N/A</v>
      </c>
      <c r="M100" s="12" t="e">
        <f>HLOOKUP(M$1,program!$E100:$J101,2,FALSE)</f>
        <v>#N/A</v>
      </c>
      <c r="N100" s="12" t="e">
        <f>HLOOKUP(N$1,program!$E100:$J101,2,FALSE)</f>
        <v>#N/A</v>
      </c>
      <c r="O100" s="12" t="e">
        <f>HLOOKUP(O$1,program!$E100:$J101,2,FALSE)</f>
        <v>#N/A</v>
      </c>
      <c r="P100" s="12" t="e">
        <f>HLOOKUP(P$1,program!$E100:$J101,2,FALSE)</f>
        <v>#N/A</v>
      </c>
      <c r="Q100" s="12" t="e">
        <f>HLOOKUP(Q$1,program!$E100:$J101,2,FALSE)</f>
        <v>#N/A</v>
      </c>
      <c r="R100" s="12" t="e">
        <f>HLOOKUP(R$1,program!$E100:$J101,2,FALSE)</f>
        <v>#N/A</v>
      </c>
      <c r="S100" s="12" t="e">
        <f>HLOOKUP(S$1,program!$E100:$J101,2,FALSE)</f>
        <v>#N/A</v>
      </c>
      <c r="T100" s="12" t="e">
        <f>HLOOKUP(T$1,program!$E100:$J101,2,FALSE)</f>
        <v>#N/A</v>
      </c>
      <c r="U100" s="12" t="e">
        <f>HLOOKUP(U$1,program!$E100:$J101,2,FALSE)</f>
        <v>#N/A</v>
      </c>
      <c r="V100" s="12" t="e">
        <f>HLOOKUP(V$1,program!$E100:$J101,2,FALSE)</f>
        <v>#N/A</v>
      </c>
      <c r="W100" s="12" t="e">
        <f>HLOOKUP(W$1,program!$E100:$J101,2,FALSE)</f>
        <v>#N/A</v>
      </c>
      <c r="X100" s="1"/>
      <c r="Y100" s="1"/>
      <c r="Z100" s="1"/>
    </row>
    <row r="101" spans="1:26" ht="15.75" customHeight="1">
      <c r="A101" s="134"/>
      <c r="B101" s="4"/>
      <c r="C101" s="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"/>
      <c r="Y101" s="1"/>
      <c r="Z101" s="1"/>
    </row>
    <row r="102" spans="1:26" ht="15.75" customHeight="1">
      <c r="A102" s="134"/>
      <c r="B102" s="4">
        <v>7</v>
      </c>
      <c r="C102" s="6">
        <v>0.66666666666666663</v>
      </c>
      <c r="D102" s="12" t="e">
        <f>HLOOKUP(D$1,program!$E102:$J103,2,FALSE)</f>
        <v>#N/A</v>
      </c>
      <c r="E102" s="12" t="e">
        <f>HLOOKUP(E$1,program!$E102:$J103,2,FALSE)</f>
        <v>#N/A</v>
      </c>
      <c r="F102" s="12" t="e">
        <f>HLOOKUP(F$1,program!$E102:$J103,2,FALSE)</f>
        <v>#N/A</v>
      </c>
      <c r="G102" s="12" t="e">
        <f>HLOOKUP(G$1,program!$E102:$J103,2,FALSE)</f>
        <v>#N/A</v>
      </c>
      <c r="H102" s="12" t="e">
        <f>HLOOKUP(H$1,program!$E102:$J103,2,FALSE)</f>
        <v>#N/A</v>
      </c>
      <c r="I102" s="12" t="e">
        <f>HLOOKUP(I$1,program!$E102:$J103,2,FALSE)</f>
        <v>#N/A</v>
      </c>
      <c r="J102" s="12" t="e">
        <f>HLOOKUP(J$1,program!$E102:$J103,2,FALSE)</f>
        <v>#N/A</v>
      </c>
      <c r="K102" s="12" t="e">
        <f>HLOOKUP(K$1,program!$E102:$J103,2,FALSE)</f>
        <v>#N/A</v>
      </c>
      <c r="L102" s="12" t="e">
        <f>HLOOKUP(L$1,program!$E102:$J103,2,FALSE)</f>
        <v>#N/A</v>
      </c>
      <c r="M102" s="12" t="e">
        <f>HLOOKUP(M$1,program!$E102:$J103,2,FALSE)</f>
        <v>#N/A</v>
      </c>
      <c r="N102" s="12" t="e">
        <f>HLOOKUP(N$1,program!$E102:$J103,2,FALSE)</f>
        <v>#N/A</v>
      </c>
      <c r="O102" s="12" t="e">
        <f>HLOOKUP(O$1,program!$E102:$J103,2,FALSE)</f>
        <v>#N/A</v>
      </c>
      <c r="P102" s="12" t="e">
        <f>HLOOKUP(P$1,program!$E102:$J103,2,FALSE)</f>
        <v>#N/A</v>
      </c>
      <c r="Q102" s="12" t="e">
        <f>HLOOKUP(Q$1,program!$E102:$J103,2,FALSE)</f>
        <v>#N/A</v>
      </c>
      <c r="R102" s="12" t="e">
        <f>HLOOKUP(R$1,program!$E102:$J103,2,FALSE)</f>
        <v>#N/A</v>
      </c>
      <c r="S102" s="12" t="e">
        <f>HLOOKUP(S$1,program!$E102:$J103,2,FALSE)</f>
        <v>#N/A</v>
      </c>
      <c r="T102" s="12" t="e">
        <f>HLOOKUP(T$1,program!$E102:$J103,2,FALSE)</f>
        <v>#N/A</v>
      </c>
      <c r="U102" s="12" t="e">
        <f>HLOOKUP(U$1,program!$E102:$J103,2,FALSE)</f>
        <v>#N/A</v>
      </c>
      <c r="V102" s="12" t="e">
        <f>HLOOKUP(V$1,program!$E102:$J103,2,FALSE)</f>
        <v>#N/A</v>
      </c>
      <c r="W102" s="12" t="e">
        <f>HLOOKUP(W$1,program!$E102:$J103,2,FALSE)</f>
        <v>#N/A</v>
      </c>
      <c r="X102" s="1"/>
      <c r="Y102" s="1"/>
      <c r="Z102" s="1"/>
    </row>
    <row r="103" spans="1:26" ht="15.75" customHeight="1">
      <c r="A103" s="134"/>
      <c r="B103" s="4"/>
      <c r="C103" s="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"/>
      <c r="Y103" s="1"/>
      <c r="Z103" s="1"/>
    </row>
    <row r="104" spans="1:26" ht="15.75" customHeight="1">
      <c r="A104" s="134"/>
      <c r="B104" s="4">
        <v>8</v>
      </c>
      <c r="C104" s="6">
        <v>0.70833333333333337</v>
      </c>
      <c r="D104" s="12" t="e">
        <f>HLOOKUP(D$1,program!$E104:$J105,2,FALSE)</f>
        <v>#N/A</v>
      </c>
      <c r="E104" s="12" t="e">
        <f>HLOOKUP(E$1,program!$E104:$J105,2,FALSE)</f>
        <v>#N/A</v>
      </c>
      <c r="F104" s="12" t="e">
        <f>HLOOKUP(F$1,program!$E104:$J105,2,FALSE)</f>
        <v>#N/A</v>
      </c>
      <c r="G104" s="12" t="e">
        <f>HLOOKUP(G$1,program!$E104:$J105,2,FALSE)</f>
        <v>#N/A</v>
      </c>
      <c r="H104" s="12" t="e">
        <f>HLOOKUP(H$1,program!$E104:$J105,2,FALSE)</f>
        <v>#N/A</v>
      </c>
      <c r="I104" s="12" t="e">
        <f>HLOOKUP(I$1,program!$E104:$J105,2,FALSE)</f>
        <v>#N/A</v>
      </c>
      <c r="J104" s="12" t="e">
        <f>HLOOKUP(J$1,program!$E104:$J105,2,FALSE)</f>
        <v>#N/A</v>
      </c>
      <c r="K104" s="12" t="e">
        <f>HLOOKUP(K$1,program!$E104:$J105,2,FALSE)</f>
        <v>#N/A</v>
      </c>
      <c r="L104" s="12" t="e">
        <f>HLOOKUP(L$1,program!$E104:$J105,2,FALSE)</f>
        <v>#N/A</v>
      </c>
      <c r="M104" s="12" t="e">
        <f>HLOOKUP(M$1,program!$E104:$J105,2,FALSE)</f>
        <v>#N/A</v>
      </c>
      <c r="N104" s="12" t="e">
        <f>HLOOKUP(N$1,program!$E104:$J105,2,FALSE)</f>
        <v>#N/A</v>
      </c>
      <c r="O104" s="12" t="e">
        <f>HLOOKUP(O$1,program!$E104:$J105,2,FALSE)</f>
        <v>#N/A</v>
      </c>
      <c r="P104" s="12" t="e">
        <f>HLOOKUP(P$1,program!$E104:$J105,2,FALSE)</f>
        <v>#N/A</v>
      </c>
      <c r="Q104" s="12" t="e">
        <f>HLOOKUP(Q$1,program!$E104:$J105,2,FALSE)</f>
        <v>#N/A</v>
      </c>
      <c r="R104" s="12" t="e">
        <f>HLOOKUP(R$1,program!$E104:$J105,2,FALSE)</f>
        <v>#N/A</v>
      </c>
      <c r="S104" s="12" t="e">
        <f>HLOOKUP(S$1,program!$E104:$J105,2,FALSE)</f>
        <v>#N/A</v>
      </c>
      <c r="T104" s="12" t="e">
        <f>HLOOKUP(T$1,program!$E104:$J105,2,FALSE)</f>
        <v>#N/A</v>
      </c>
      <c r="U104" s="12" t="e">
        <f>HLOOKUP(U$1,program!$E104:$J105,2,FALSE)</f>
        <v>#N/A</v>
      </c>
      <c r="V104" s="12" t="e">
        <f>HLOOKUP(V$1,program!$E104:$J105,2,FALSE)</f>
        <v>#N/A</v>
      </c>
      <c r="W104" s="12" t="e">
        <f>HLOOKUP(W$1,program!$E104:$J105,2,FALSE)</f>
        <v>#N/A</v>
      </c>
      <c r="X104" s="1"/>
      <c r="Y104" s="1"/>
      <c r="Z104" s="1"/>
    </row>
    <row r="105" spans="1:26" ht="15.75" customHeight="1">
      <c r="A105" s="134"/>
      <c r="B105" s="7"/>
      <c r="C105" s="8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"/>
      <c r="Y105" s="1"/>
      <c r="Z105" s="1"/>
    </row>
    <row r="106" spans="1:26" ht="15.75" customHeight="1">
      <c r="A106" s="134"/>
      <c r="B106" s="7">
        <v>9</v>
      </c>
      <c r="C106" s="8">
        <v>0.75</v>
      </c>
      <c r="D106" s="12" t="e">
        <f>HLOOKUP(D$1,program!$E106:$J107,2,FALSE)</f>
        <v>#N/A</v>
      </c>
      <c r="E106" s="12" t="e">
        <f>HLOOKUP(E$1,program!$E106:$J107,2,FALSE)</f>
        <v>#N/A</v>
      </c>
      <c r="F106" s="12" t="e">
        <f>HLOOKUP(F$1,program!$E106:$J107,2,FALSE)</f>
        <v>#N/A</v>
      </c>
      <c r="G106" s="12" t="e">
        <f>HLOOKUP(G$1,program!$E106:$J107,2,FALSE)</f>
        <v>#N/A</v>
      </c>
      <c r="H106" s="12" t="e">
        <f>HLOOKUP(H$1,program!$E106:$J107,2,FALSE)</f>
        <v>#N/A</v>
      </c>
      <c r="I106" s="12" t="e">
        <f>HLOOKUP(I$1,program!$E106:$J107,2,FALSE)</f>
        <v>#N/A</v>
      </c>
      <c r="J106" s="12" t="e">
        <f>HLOOKUP(J$1,program!$E106:$J107,2,FALSE)</f>
        <v>#N/A</v>
      </c>
      <c r="K106" s="12" t="e">
        <f>HLOOKUP(K$1,program!$E106:$J107,2,FALSE)</f>
        <v>#N/A</v>
      </c>
      <c r="L106" s="12" t="e">
        <f>HLOOKUP(L$1,program!$E106:$J107,2,FALSE)</f>
        <v>#N/A</v>
      </c>
      <c r="M106" s="12" t="e">
        <f>HLOOKUP(M$1,program!$E106:$J107,2,FALSE)</f>
        <v>#N/A</v>
      </c>
      <c r="N106" s="12" t="e">
        <f>HLOOKUP(N$1,program!$E106:$J107,2,FALSE)</f>
        <v>#N/A</v>
      </c>
      <c r="O106" s="12" t="e">
        <f>HLOOKUP(O$1,program!$E106:$J107,2,FALSE)</f>
        <v>#N/A</v>
      </c>
      <c r="P106" s="12" t="e">
        <f>HLOOKUP(P$1,program!$E106:$J107,2,FALSE)</f>
        <v>#N/A</v>
      </c>
      <c r="Q106" s="12" t="e">
        <f>HLOOKUP(Q$1,program!$E106:$J107,2,FALSE)</f>
        <v>#N/A</v>
      </c>
      <c r="R106" s="12" t="e">
        <f>HLOOKUP(R$1,program!$E106:$J107,2,FALSE)</f>
        <v>#N/A</v>
      </c>
      <c r="S106" s="12" t="e">
        <f>HLOOKUP(S$1,program!$E106:$J107,2,FALSE)</f>
        <v>#N/A</v>
      </c>
      <c r="T106" s="12" t="e">
        <f>HLOOKUP(T$1,program!$E106:$J107,2,FALSE)</f>
        <v>#N/A</v>
      </c>
      <c r="U106" s="12" t="e">
        <f>HLOOKUP(U$1,program!$E106:$J107,2,FALSE)</f>
        <v>#N/A</v>
      </c>
      <c r="V106" s="12" t="e">
        <f>HLOOKUP(V$1,program!$E106:$J107,2,FALSE)</f>
        <v>#N/A</v>
      </c>
      <c r="W106" s="12" t="e">
        <f>HLOOKUP(W$1,program!$E106:$J107,2,FALSE)</f>
        <v>#N/A</v>
      </c>
      <c r="X106" s="1"/>
      <c r="Y106" s="1"/>
      <c r="Z106" s="1"/>
    </row>
    <row r="107" spans="1:26" ht="15.75" customHeight="1">
      <c r="A107" s="134"/>
      <c r="B107" s="7"/>
      <c r="C107" s="8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"/>
      <c r="Y107" s="1"/>
      <c r="Z107" s="1"/>
    </row>
    <row r="108" spans="1:26" ht="15.75" customHeight="1">
      <c r="A108" s="134"/>
      <c r="B108" s="7">
        <v>10</v>
      </c>
      <c r="C108" s="8">
        <v>0.79166666666666663</v>
      </c>
      <c r="D108" s="12" t="e">
        <f>HLOOKUP(D$1,program!$E108:$J109,2,FALSE)</f>
        <v>#N/A</v>
      </c>
      <c r="E108" s="12" t="e">
        <f>HLOOKUP(E$1,program!$E108:$J109,2,FALSE)</f>
        <v>#N/A</v>
      </c>
      <c r="F108" s="12" t="e">
        <f>HLOOKUP(F$1,program!$E108:$J109,2,FALSE)</f>
        <v>#N/A</v>
      </c>
      <c r="G108" s="12" t="e">
        <f>HLOOKUP(G$1,program!$E108:$J109,2,FALSE)</f>
        <v>#N/A</v>
      </c>
      <c r="H108" s="12" t="e">
        <f>HLOOKUP(H$1,program!$E108:$J109,2,FALSE)</f>
        <v>#N/A</v>
      </c>
      <c r="I108" s="12" t="e">
        <f>HLOOKUP(I$1,program!$E108:$J109,2,FALSE)</f>
        <v>#N/A</v>
      </c>
      <c r="J108" s="12" t="e">
        <f>HLOOKUP(J$1,program!$E108:$J109,2,FALSE)</f>
        <v>#N/A</v>
      </c>
      <c r="K108" s="12" t="e">
        <f>HLOOKUP(K$1,program!$E108:$J109,2,FALSE)</f>
        <v>#N/A</v>
      </c>
      <c r="L108" s="12" t="e">
        <f>HLOOKUP(L$1,program!$E108:$J109,2,FALSE)</f>
        <v>#N/A</v>
      </c>
      <c r="M108" s="12" t="e">
        <f>HLOOKUP(M$1,program!$E108:$J109,2,FALSE)</f>
        <v>#N/A</v>
      </c>
      <c r="N108" s="12" t="e">
        <f>HLOOKUP(N$1,program!$E108:$J109,2,FALSE)</f>
        <v>#N/A</v>
      </c>
      <c r="O108" s="12" t="e">
        <f>HLOOKUP(O$1,program!$E108:$J109,2,FALSE)</f>
        <v>#N/A</v>
      </c>
      <c r="P108" s="12" t="e">
        <f>HLOOKUP(P$1,program!$E108:$J109,2,FALSE)</f>
        <v>#N/A</v>
      </c>
      <c r="Q108" s="12" t="e">
        <f>HLOOKUP(Q$1,program!$E108:$J109,2,FALSE)</f>
        <v>#N/A</v>
      </c>
      <c r="R108" s="12" t="e">
        <f>HLOOKUP(R$1,program!$E108:$J109,2,FALSE)</f>
        <v>#N/A</v>
      </c>
      <c r="S108" s="12" t="e">
        <f>HLOOKUP(S$1,program!$E108:$J109,2,FALSE)</f>
        <v>#N/A</v>
      </c>
      <c r="T108" s="12" t="e">
        <f>HLOOKUP(T$1,program!$E108:$J109,2,FALSE)</f>
        <v>#N/A</v>
      </c>
      <c r="U108" s="12" t="e">
        <f>HLOOKUP(U$1,program!$E108:$J109,2,FALSE)</f>
        <v>#N/A</v>
      </c>
      <c r="V108" s="12" t="e">
        <f>HLOOKUP(V$1,program!$E108:$J109,2,FALSE)</f>
        <v>#N/A</v>
      </c>
      <c r="W108" s="12" t="e">
        <f>HLOOKUP(W$1,program!$E108:$J109,2,FALSE)</f>
        <v>#N/A</v>
      </c>
      <c r="X108" s="1"/>
      <c r="Y108" s="1"/>
      <c r="Z108" s="1"/>
    </row>
    <row r="109" spans="1:26" ht="15.75" customHeight="1">
      <c r="A109" s="134"/>
      <c r="B109" s="7"/>
      <c r="C109" s="8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"/>
      <c r="Y109" s="1"/>
      <c r="Z109" s="1"/>
    </row>
    <row r="110" spans="1:26" ht="15.75" customHeight="1">
      <c r="A110" s="134"/>
      <c r="B110" s="9">
        <v>11</v>
      </c>
      <c r="C110" s="10">
        <v>0.83333333333333337</v>
      </c>
      <c r="D110" s="12" t="e">
        <f>HLOOKUP(D$1,program!$E110:$J111,2,FALSE)</f>
        <v>#N/A</v>
      </c>
      <c r="E110" s="12" t="e">
        <f>HLOOKUP(E$1,program!$E110:$J111,2,FALSE)</f>
        <v>#N/A</v>
      </c>
      <c r="F110" s="12" t="e">
        <f>HLOOKUP(F$1,program!$E110:$J111,2,FALSE)</f>
        <v>#N/A</v>
      </c>
      <c r="G110" s="12" t="e">
        <f>HLOOKUP(G$1,program!$E110:$J111,2,FALSE)</f>
        <v>#N/A</v>
      </c>
      <c r="H110" s="12" t="e">
        <f>HLOOKUP(H$1,program!$E110:$J111,2,FALSE)</f>
        <v>#N/A</v>
      </c>
      <c r="I110" s="12" t="e">
        <f>HLOOKUP(I$1,program!$E110:$J111,2,FALSE)</f>
        <v>#N/A</v>
      </c>
      <c r="J110" s="12" t="e">
        <f>HLOOKUP(J$1,program!$E110:$J111,2,FALSE)</f>
        <v>#N/A</v>
      </c>
      <c r="K110" s="12" t="e">
        <f>HLOOKUP(K$1,program!$E110:$J111,2,FALSE)</f>
        <v>#N/A</v>
      </c>
      <c r="L110" s="12" t="e">
        <f>HLOOKUP(L$1,program!$E110:$J111,2,FALSE)</f>
        <v>#N/A</v>
      </c>
      <c r="M110" s="12" t="e">
        <f>HLOOKUP(M$1,program!$E110:$J111,2,FALSE)</f>
        <v>#N/A</v>
      </c>
      <c r="N110" s="12" t="e">
        <f>HLOOKUP(N$1,program!$E110:$J111,2,FALSE)</f>
        <v>#N/A</v>
      </c>
      <c r="O110" s="12" t="e">
        <f>HLOOKUP(O$1,program!$E110:$J111,2,FALSE)</f>
        <v>#N/A</v>
      </c>
      <c r="P110" s="12" t="e">
        <f>HLOOKUP(P$1,program!$E110:$J111,2,FALSE)</f>
        <v>#N/A</v>
      </c>
      <c r="Q110" s="12" t="e">
        <f>HLOOKUP(Q$1,program!$E110:$J111,2,FALSE)</f>
        <v>#N/A</v>
      </c>
      <c r="R110" s="12" t="e">
        <f>HLOOKUP(R$1,program!$E110:$J111,2,FALSE)</f>
        <v>#N/A</v>
      </c>
      <c r="S110" s="12" t="e">
        <f>HLOOKUP(S$1,program!$E110:$J111,2,FALSE)</f>
        <v>#N/A</v>
      </c>
      <c r="T110" s="12" t="e">
        <f>HLOOKUP(T$1,program!$E110:$J111,2,FALSE)</f>
        <v>#N/A</v>
      </c>
      <c r="U110" s="12" t="e">
        <f>HLOOKUP(U$1,program!$E110:$J111,2,FALSE)</f>
        <v>#N/A</v>
      </c>
      <c r="V110" s="12" t="e">
        <f>HLOOKUP(V$1,program!$E110:$J111,2,FALSE)</f>
        <v>#N/A</v>
      </c>
      <c r="W110" s="12" t="e">
        <f>HLOOKUP(W$1,program!$E110:$J111,2,FALSE)</f>
        <v>#N/A</v>
      </c>
      <c r="X110" s="1"/>
      <c r="Y110" s="1"/>
      <c r="Z110" s="1"/>
    </row>
    <row r="112" spans="1:26" ht="15.75" customHeight="1">
      <c r="A112" s="133">
        <f>Ders_Programı!A113</f>
        <v>44583</v>
      </c>
      <c r="B112" s="2">
        <v>1</v>
      </c>
      <c r="C112" s="3">
        <v>0.375</v>
      </c>
      <c r="D112" s="12" t="e">
        <f>HLOOKUP(D$1,program!$E112:$J113,2,FALSE)</f>
        <v>#N/A</v>
      </c>
      <c r="E112" s="12" t="e">
        <f>HLOOKUP(E$1,program!$E112:$J113,2,FALSE)</f>
        <v>#N/A</v>
      </c>
      <c r="F112" s="12" t="e">
        <f>HLOOKUP(F$1,program!$E112:$J113,2,FALSE)</f>
        <v>#N/A</v>
      </c>
      <c r="G112" s="12" t="e">
        <f>HLOOKUP(G$1,program!$E112:$J113,2,FALSE)</f>
        <v>#N/A</v>
      </c>
      <c r="H112" s="12" t="e">
        <f>HLOOKUP(H$1,program!$E112:$J113,2,FALSE)</f>
        <v>#N/A</v>
      </c>
      <c r="I112" s="12" t="e">
        <f>HLOOKUP(I$1,program!$E112:$J113,2,FALSE)</f>
        <v>#N/A</v>
      </c>
      <c r="J112" s="12" t="e">
        <f>HLOOKUP(J$1,program!$E112:$J113,2,FALSE)</f>
        <v>#N/A</v>
      </c>
      <c r="K112" s="12" t="e">
        <f>HLOOKUP(K$1,program!$E112:$J113,2,FALSE)</f>
        <v>#N/A</v>
      </c>
      <c r="L112" s="12" t="e">
        <f>HLOOKUP(L$1,program!$E112:$J113,2,FALSE)</f>
        <v>#N/A</v>
      </c>
      <c r="M112" s="12" t="e">
        <f>HLOOKUP(M$1,program!$E112:$J113,2,FALSE)</f>
        <v>#N/A</v>
      </c>
      <c r="N112" s="12" t="e">
        <f>HLOOKUP(N$1,program!$E112:$J113,2,FALSE)</f>
        <v>#N/A</v>
      </c>
      <c r="O112" s="12" t="e">
        <f>HLOOKUP(O$1,program!$E112:$J113,2,FALSE)</f>
        <v>#N/A</v>
      </c>
      <c r="P112" s="12" t="e">
        <f>HLOOKUP(P$1,program!$E112:$J113,2,FALSE)</f>
        <v>#N/A</v>
      </c>
      <c r="Q112" s="12" t="e">
        <f>HLOOKUP(Q$1,program!$E112:$J113,2,FALSE)</f>
        <v>#N/A</v>
      </c>
      <c r="R112" s="12" t="e">
        <f>HLOOKUP(R$1,program!$E112:$J113,2,FALSE)</f>
        <v>#N/A</v>
      </c>
      <c r="S112" s="12" t="e">
        <f>HLOOKUP(S$1,program!$E112:$J113,2,FALSE)</f>
        <v>#N/A</v>
      </c>
      <c r="T112" s="12" t="e">
        <f>HLOOKUP(T$1,program!$E112:$J113,2,FALSE)</f>
        <v>#N/A</v>
      </c>
      <c r="U112" s="12" t="e">
        <f>HLOOKUP(U$1,program!$E112:$J113,2,FALSE)</f>
        <v>#N/A</v>
      </c>
      <c r="V112" s="12" t="e">
        <f>HLOOKUP(V$1,program!$E112:$J113,2,FALSE)</f>
        <v>#N/A</v>
      </c>
      <c r="W112" s="12" t="e">
        <f>HLOOKUP(W$1,program!$E112:$J113,2,FALSE)</f>
        <v>#N/A</v>
      </c>
      <c r="X112" s="1"/>
      <c r="Y112" s="1"/>
      <c r="Z112" s="1"/>
    </row>
    <row r="113" spans="1:26" ht="15.75" customHeight="1">
      <c r="A113" s="134"/>
      <c r="B113" s="2"/>
      <c r="C113" s="3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"/>
      <c r="Y113" s="1"/>
      <c r="Z113" s="1"/>
    </row>
    <row r="114" spans="1:26" ht="15.75" customHeight="1">
      <c r="A114" s="134"/>
      <c r="B114" s="4">
        <v>2</v>
      </c>
      <c r="C114" s="5">
        <v>0.41666666666666669</v>
      </c>
      <c r="D114" s="12" t="e">
        <f>HLOOKUP(D$1,program!$E114:$J115,2,FALSE)</f>
        <v>#N/A</v>
      </c>
      <c r="E114" s="12" t="e">
        <f>HLOOKUP(E$1,program!$E114:$J115,2,FALSE)</f>
        <v>#N/A</v>
      </c>
      <c r="F114" s="12" t="e">
        <f>HLOOKUP(F$1,program!$E114:$J115,2,FALSE)</f>
        <v>#N/A</v>
      </c>
      <c r="G114" s="12" t="e">
        <f>HLOOKUP(G$1,program!$E114:$J115,2,FALSE)</f>
        <v>#N/A</v>
      </c>
      <c r="H114" s="12" t="e">
        <f>HLOOKUP(H$1,program!$E114:$J115,2,FALSE)</f>
        <v>#N/A</v>
      </c>
      <c r="I114" s="12" t="e">
        <f>HLOOKUP(I$1,program!$E114:$J115,2,FALSE)</f>
        <v>#N/A</v>
      </c>
      <c r="J114" s="12" t="e">
        <f>HLOOKUP(J$1,program!$E114:$J115,2,FALSE)</f>
        <v>#N/A</v>
      </c>
      <c r="K114" s="12" t="e">
        <f>HLOOKUP(K$1,program!$E114:$J115,2,FALSE)</f>
        <v>#N/A</v>
      </c>
      <c r="L114" s="12" t="e">
        <f>HLOOKUP(L$1,program!$E114:$J115,2,FALSE)</f>
        <v>#N/A</v>
      </c>
      <c r="M114" s="12" t="e">
        <f>HLOOKUP(M$1,program!$E114:$J115,2,FALSE)</f>
        <v>#N/A</v>
      </c>
      <c r="N114" s="12" t="e">
        <f>HLOOKUP(N$1,program!$E114:$J115,2,FALSE)</f>
        <v>#N/A</v>
      </c>
      <c r="O114" s="12" t="e">
        <f>HLOOKUP(O$1,program!$E114:$J115,2,FALSE)</f>
        <v>#N/A</v>
      </c>
      <c r="P114" s="12" t="e">
        <f>HLOOKUP(P$1,program!$E114:$J115,2,FALSE)</f>
        <v>#N/A</v>
      </c>
      <c r="Q114" s="12" t="e">
        <f>HLOOKUP(Q$1,program!$E114:$J115,2,FALSE)</f>
        <v>#N/A</v>
      </c>
      <c r="R114" s="12" t="e">
        <f>HLOOKUP(R$1,program!$E114:$J115,2,FALSE)</f>
        <v>#N/A</v>
      </c>
      <c r="S114" s="12" t="e">
        <f>HLOOKUP(S$1,program!$E114:$J115,2,FALSE)</f>
        <v>#N/A</v>
      </c>
      <c r="T114" s="12" t="e">
        <f>HLOOKUP(T$1,program!$E114:$J115,2,FALSE)</f>
        <v>#N/A</v>
      </c>
      <c r="U114" s="12" t="e">
        <f>HLOOKUP(U$1,program!$E114:$J115,2,FALSE)</f>
        <v>#N/A</v>
      </c>
      <c r="V114" s="12" t="e">
        <f>HLOOKUP(V$1,program!$E114:$J115,2,FALSE)</f>
        <v>#N/A</v>
      </c>
      <c r="W114" s="12" t="e">
        <f>HLOOKUP(W$1,program!$E114:$J115,2,FALSE)</f>
        <v>#N/A</v>
      </c>
      <c r="X114" s="1"/>
      <c r="Y114" s="1"/>
      <c r="Z114" s="1"/>
    </row>
    <row r="115" spans="1:26" ht="15.75" customHeight="1">
      <c r="A115" s="134"/>
      <c r="B115" s="4"/>
      <c r="C115" s="5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"/>
      <c r="Y115" s="1"/>
      <c r="Z115" s="1"/>
    </row>
    <row r="116" spans="1:26" ht="15.75" customHeight="1">
      <c r="A116" s="134"/>
      <c r="B116" s="4">
        <v>3</v>
      </c>
      <c r="C116" s="5">
        <v>0.45833333333333331</v>
      </c>
      <c r="D116" s="12" t="e">
        <f>HLOOKUP(D$1,program!$E116:$J117,2,FALSE)</f>
        <v>#N/A</v>
      </c>
      <c r="E116" s="12" t="e">
        <f>HLOOKUP(E$1,program!$E116:$J117,2,FALSE)</f>
        <v>#N/A</v>
      </c>
      <c r="F116" s="12" t="e">
        <f>HLOOKUP(F$1,program!$E116:$J117,2,FALSE)</f>
        <v>#N/A</v>
      </c>
      <c r="G116" s="12" t="e">
        <f>HLOOKUP(G$1,program!$E116:$J117,2,FALSE)</f>
        <v>#N/A</v>
      </c>
      <c r="H116" s="12" t="e">
        <f>HLOOKUP(H$1,program!$E116:$J117,2,FALSE)</f>
        <v>#N/A</v>
      </c>
      <c r="I116" s="12" t="e">
        <f>HLOOKUP(I$1,program!$E116:$J117,2,FALSE)</f>
        <v>#N/A</v>
      </c>
      <c r="J116" s="12" t="e">
        <f>HLOOKUP(J$1,program!$E116:$J117,2,FALSE)</f>
        <v>#N/A</v>
      </c>
      <c r="K116" s="12" t="e">
        <f>HLOOKUP(K$1,program!$E116:$J117,2,FALSE)</f>
        <v>#N/A</v>
      </c>
      <c r="L116" s="12" t="e">
        <f>HLOOKUP(L$1,program!$E116:$J117,2,FALSE)</f>
        <v>#N/A</v>
      </c>
      <c r="M116" s="12" t="e">
        <f>HLOOKUP(M$1,program!$E116:$J117,2,FALSE)</f>
        <v>#N/A</v>
      </c>
      <c r="N116" s="12" t="e">
        <f>HLOOKUP(N$1,program!$E116:$J117,2,FALSE)</f>
        <v>#N/A</v>
      </c>
      <c r="O116" s="12" t="e">
        <f>HLOOKUP(O$1,program!$E116:$J117,2,FALSE)</f>
        <v>#N/A</v>
      </c>
      <c r="P116" s="12" t="e">
        <f>HLOOKUP(P$1,program!$E116:$J117,2,FALSE)</f>
        <v>#N/A</v>
      </c>
      <c r="Q116" s="12" t="e">
        <f>HLOOKUP(Q$1,program!$E116:$J117,2,FALSE)</f>
        <v>#N/A</v>
      </c>
      <c r="R116" s="12" t="e">
        <f>HLOOKUP(R$1,program!$E116:$J117,2,FALSE)</f>
        <v>#N/A</v>
      </c>
      <c r="S116" s="12" t="e">
        <f>HLOOKUP(S$1,program!$E116:$J117,2,FALSE)</f>
        <v>#N/A</v>
      </c>
      <c r="T116" s="12" t="e">
        <f>HLOOKUP(T$1,program!$E116:$J117,2,FALSE)</f>
        <v>#N/A</v>
      </c>
      <c r="U116" s="12" t="e">
        <f>HLOOKUP(U$1,program!$E116:$J117,2,FALSE)</f>
        <v>#N/A</v>
      </c>
      <c r="V116" s="12" t="e">
        <f>HLOOKUP(V$1,program!$E116:$J117,2,FALSE)</f>
        <v>#N/A</v>
      </c>
      <c r="W116" s="12" t="e">
        <f>HLOOKUP(W$1,program!$E116:$J117,2,FALSE)</f>
        <v>#N/A</v>
      </c>
      <c r="X116" s="1"/>
      <c r="Y116" s="1"/>
      <c r="Z116" s="1"/>
    </row>
    <row r="117" spans="1:26" ht="15.75" customHeight="1">
      <c r="A117" s="134"/>
      <c r="B117" s="4"/>
      <c r="C117" s="5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"/>
      <c r="Y117" s="1"/>
      <c r="Z117" s="1"/>
    </row>
    <row r="118" spans="1:26" ht="15.75" customHeight="1">
      <c r="A118" s="134"/>
      <c r="B118" s="4">
        <v>4</v>
      </c>
      <c r="C118" s="5">
        <v>0.54166666666666663</v>
      </c>
      <c r="D118" s="12" t="e">
        <f>HLOOKUP(D$1,program!$E118:$J119,2,FALSE)</f>
        <v>#N/A</v>
      </c>
      <c r="E118" s="12" t="e">
        <f>HLOOKUP(E$1,program!$E118:$J119,2,FALSE)</f>
        <v>#N/A</v>
      </c>
      <c r="F118" s="12" t="e">
        <f>HLOOKUP(F$1,program!$E118:$J119,2,FALSE)</f>
        <v>#N/A</v>
      </c>
      <c r="G118" s="12" t="e">
        <f>HLOOKUP(G$1,program!$E118:$J119,2,FALSE)</f>
        <v>#N/A</v>
      </c>
      <c r="H118" s="12" t="e">
        <f>HLOOKUP(H$1,program!$E118:$J119,2,FALSE)</f>
        <v>#N/A</v>
      </c>
      <c r="I118" s="12" t="e">
        <f>HLOOKUP(I$1,program!$E118:$J119,2,FALSE)</f>
        <v>#N/A</v>
      </c>
      <c r="J118" s="12" t="e">
        <f>HLOOKUP(J$1,program!$E118:$J119,2,FALSE)</f>
        <v>#N/A</v>
      </c>
      <c r="K118" s="12" t="e">
        <f>HLOOKUP(K$1,program!$E118:$J119,2,FALSE)</f>
        <v>#N/A</v>
      </c>
      <c r="L118" s="12" t="e">
        <f>HLOOKUP(L$1,program!$E118:$J119,2,FALSE)</f>
        <v>#N/A</v>
      </c>
      <c r="M118" s="12" t="e">
        <f>HLOOKUP(M$1,program!$E118:$J119,2,FALSE)</f>
        <v>#N/A</v>
      </c>
      <c r="N118" s="12" t="e">
        <f>HLOOKUP(N$1,program!$E118:$J119,2,FALSE)</f>
        <v>#N/A</v>
      </c>
      <c r="O118" s="12" t="e">
        <f>HLOOKUP(O$1,program!$E118:$J119,2,FALSE)</f>
        <v>#N/A</v>
      </c>
      <c r="P118" s="12" t="e">
        <f>HLOOKUP(P$1,program!$E118:$J119,2,FALSE)</f>
        <v>#N/A</v>
      </c>
      <c r="Q118" s="12" t="e">
        <f>HLOOKUP(Q$1,program!$E118:$J119,2,FALSE)</f>
        <v>#N/A</v>
      </c>
      <c r="R118" s="12" t="e">
        <f>HLOOKUP(R$1,program!$E118:$J119,2,FALSE)</f>
        <v>#N/A</v>
      </c>
      <c r="S118" s="12" t="e">
        <f>HLOOKUP(S$1,program!$E118:$J119,2,FALSE)</f>
        <v>#N/A</v>
      </c>
      <c r="T118" s="12" t="e">
        <f>HLOOKUP(T$1,program!$E118:$J119,2,FALSE)</f>
        <v>#N/A</v>
      </c>
      <c r="U118" s="12" t="e">
        <f>HLOOKUP(U$1,program!$E118:$J119,2,FALSE)</f>
        <v>#N/A</v>
      </c>
      <c r="V118" s="12" t="e">
        <f>HLOOKUP(V$1,program!$E118:$J119,2,FALSE)</f>
        <v>#N/A</v>
      </c>
      <c r="W118" s="12" t="e">
        <f>HLOOKUP(W$1,program!$E118:$J119,2,FALSE)</f>
        <v>#N/A</v>
      </c>
      <c r="X118" s="1"/>
      <c r="Y118" s="1"/>
      <c r="Z118" s="1"/>
    </row>
    <row r="119" spans="1:26" ht="15.75" customHeight="1">
      <c r="A119" s="134"/>
      <c r="B119" s="4"/>
      <c r="C119" s="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"/>
      <c r="Y119" s="1"/>
      <c r="Z119" s="1"/>
    </row>
    <row r="120" spans="1:26" ht="15.75" customHeight="1">
      <c r="A120" s="134"/>
      <c r="B120" s="4">
        <v>5</v>
      </c>
      <c r="C120" s="6">
        <v>0.58333333333333337</v>
      </c>
      <c r="D120" s="12" t="e">
        <f>HLOOKUP(D$1,program!$E120:$J121,2,FALSE)</f>
        <v>#N/A</v>
      </c>
      <c r="E120" s="12" t="e">
        <f>HLOOKUP(E$1,program!$E120:$J121,2,FALSE)</f>
        <v>#N/A</v>
      </c>
      <c r="F120" s="12" t="e">
        <f>HLOOKUP(F$1,program!$E120:$J121,2,FALSE)</f>
        <v>#N/A</v>
      </c>
      <c r="G120" s="12" t="e">
        <f>HLOOKUP(G$1,program!$E120:$J121,2,FALSE)</f>
        <v>#N/A</v>
      </c>
      <c r="H120" s="12" t="e">
        <f>HLOOKUP(H$1,program!$E120:$J121,2,FALSE)</f>
        <v>#N/A</v>
      </c>
      <c r="I120" s="12" t="e">
        <f>HLOOKUP(I$1,program!$E120:$J121,2,FALSE)</f>
        <v>#N/A</v>
      </c>
      <c r="J120" s="12" t="e">
        <f>HLOOKUP(J$1,program!$E120:$J121,2,FALSE)</f>
        <v>#N/A</v>
      </c>
      <c r="K120" s="12" t="e">
        <f>HLOOKUP(K$1,program!$E120:$J121,2,FALSE)</f>
        <v>#N/A</v>
      </c>
      <c r="L120" s="12" t="e">
        <f>HLOOKUP(L$1,program!$E120:$J121,2,FALSE)</f>
        <v>#N/A</v>
      </c>
      <c r="M120" s="12" t="e">
        <f>HLOOKUP(M$1,program!$E120:$J121,2,FALSE)</f>
        <v>#N/A</v>
      </c>
      <c r="N120" s="12" t="e">
        <f>HLOOKUP(N$1,program!$E120:$J121,2,FALSE)</f>
        <v>#N/A</v>
      </c>
      <c r="O120" s="12" t="e">
        <f>HLOOKUP(O$1,program!$E120:$J121,2,FALSE)</f>
        <v>#N/A</v>
      </c>
      <c r="P120" s="12" t="e">
        <f>HLOOKUP(P$1,program!$E120:$J121,2,FALSE)</f>
        <v>#N/A</v>
      </c>
      <c r="Q120" s="12" t="e">
        <f>HLOOKUP(Q$1,program!$E120:$J121,2,FALSE)</f>
        <v>#N/A</v>
      </c>
      <c r="R120" s="12" t="e">
        <f>HLOOKUP(R$1,program!$E120:$J121,2,FALSE)</f>
        <v>#N/A</v>
      </c>
      <c r="S120" s="12" t="e">
        <f>HLOOKUP(S$1,program!$E120:$J121,2,FALSE)</f>
        <v>#N/A</v>
      </c>
      <c r="T120" s="12" t="e">
        <f>HLOOKUP(T$1,program!$E120:$J121,2,FALSE)</f>
        <v>#N/A</v>
      </c>
      <c r="U120" s="12" t="e">
        <f>HLOOKUP(U$1,program!$E120:$J121,2,FALSE)</f>
        <v>#N/A</v>
      </c>
      <c r="V120" s="12" t="e">
        <f>HLOOKUP(V$1,program!$E120:$J121,2,FALSE)</f>
        <v>#N/A</v>
      </c>
      <c r="W120" s="12" t="e">
        <f>HLOOKUP(W$1,program!$E120:$J121,2,FALSE)</f>
        <v>#N/A</v>
      </c>
      <c r="X120" s="1"/>
      <c r="Y120" s="1"/>
      <c r="Z120" s="1"/>
    </row>
    <row r="121" spans="1:26" ht="15.75" customHeight="1">
      <c r="A121" s="134"/>
      <c r="B121" s="4"/>
      <c r="C121" s="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"/>
      <c r="Y121" s="1"/>
      <c r="Z121" s="1"/>
    </row>
    <row r="122" spans="1:26" ht="15.75" customHeight="1">
      <c r="A122" s="134"/>
      <c r="B122" s="4">
        <v>6</v>
      </c>
      <c r="C122" s="6">
        <v>0.625</v>
      </c>
      <c r="D122" s="12" t="e">
        <f>HLOOKUP(D$1,program!$E122:$J123,2,FALSE)</f>
        <v>#N/A</v>
      </c>
      <c r="E122" s="12" t="e">
        <f>HLOOKUP(E$1,program!$E122:$J123,2,FALSE)</f>
        <v>#N/A</v>
      </c>
      <c r="F122" s="12" t="e">
        <f>HLOOKUP(F$1,program!$E122:$J123,2,FALSE)</f>
        <v>#N/A</v>
      </c>
      <c r="G122" s="12" t="e">
        <f>HLOOKUP(G$1,program!$E122:$J123,2,FALSE)</f>
        <v>#N/A</v>
      </c>
      <c r="H122" s="12" t="e">
        <f>HLOOKUP(H$1,program!$E122:$J123,2,FALSE)</f>
        <v>#N/A</v>
      </c>
      <c r="I122" s="12" t="e">
        <f>HLOOKUP(I$1,program!$E122:$J123,2,FALSE)</f>
        <v>#N/A</v>
      </c>
      <c r="J122" s="12" t="e">
        <f>HLOOKUP(J$1,program!$E122:$J123,2,FALSE)</f>
        <v>#N/A</v>
      </c>
      <c r="K122" s="12" t="e">
        <f>HLOOKUP(K$1,program!$E122:$J123,2,FALSE)</f>
        <v>#N/A</v>
      </c>
      <c r="L122" s="12" t="e">
        <f>HLOOKUP(L$1,program!$E122:$J123,2,FALSE)</f>
        <v>#N/A</v>
      </c>
      <c r="M122" s="12" t="e">
        <f>HLOOKUP(M$1,program!$E122:$J123,2,FALSE)</f>
        <v>#N/A</v>
      </c>
      <c r="N122" s="12" t="e">
        <f>HLOOKUP(N$1,program!$E122:$J123,2,FALSE)</f>
        <v>#N/A</v>
      </c>
      <c r="O122" s="12" t="e">
        <f>HLOOKUP(O$1,program!$E122:$J123,2,FALSE)</f>
        <v>#N/A</v>
      </c>
      <c r="P122" s="12" t="e">
        <f>HLOOKUP(P$1,program!$E122:$J123,2,FALSE)</f>
        <v>#N/A</v>
      </c>
      <c r="Q122" s="12" t="e">
        <f>HLOOKUP(Q$1,program!$E122:$J123,2,FALSE)</f>
        <v>#N/A</v>
      </c>
      <c r="R122" s="12" t="e">
        <f>HLOOKUP(R$1,program!$E122:$J123,2,FALSE)</f>
        <v>#N/A</v>
      </c>
      <c r="S122" s="12" t="e">
        <f>HLOOKUP(S$1,program!$E122:$J123,2,FALSE)</f>
        <v>#N/A</v>
      </c>
      <c r="T122" s="12" t="e">
        <f>HLOOKUP(T$1,program!$E122:$J123,2,FALSE)</f>
        <v>#N/A</v>
      </c>
      <c r="U122" s="12" t="e">
        <f>HLOOKUP(U$1,program!$E122:$J123,2,FALSE)</f>
        <v>#N/A</v>
      </c>
      <c r="V122" s="12" t="e">
        <f>HLOOKUP(V$1,program!$E122:$J123,2,FALSE)</f>
        <v>#N/A</v>
      </c>
      <c r="W122" s="12" t="e">
        <f>HLOOKUP(W$1,program!$E122:$J123,2,FALSE)</f>
        <v>#N/A</v>
      </c>
      <c r="X122" s="1"/>
      <c r="Y122" s="1"/>
      <c r="Z122" s="1"/>
    </row>
    <row r="123" spans="1:26" ht="15.75" customHeight="1">
      <c r="A123" s="134"/>
      <c r="B123" s="4"/>
      <c r="C123" s="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"/>
      <c r="Y123" s="1"/>
      <c r="Z123" s="1"/>
    </row>
    <row r="124" spans="1:26" ht="15.75" customHeight="1">
      <c r="A124" s="134"/>
      <c r="B124" s="4">
        <v>7</v>
      </c>
      <c r="C124" s="6">
        <v>0.66666666666666663</v>
      </c>
      <c r="D124" s="12" t="e">
        <f>HLOOKUP(D$1,program!$E124:$J125,2,FALSE)</f>
        <v>#N/A</v>
      </c>
      <c r="E124" s="12" t="e">
        <f>HLOOKUP(E$1,program!$E124:$J125,2,FALSE)</f>
        <v>#N/A</v>
      </c>
      <c r="F124" s="12" t="e">
        <f>HLOOKUP(F$1,program!$E124:$J125,2,FALSE)</f>
        <v>#N/A</v>
      </c>
      <c r="G124" s="12" t="e">
        <f>HLOOKUP(G$1,program!$E124:$J125,2,FALSE)</f>
        <v>#N/A</v>
      </c>
      <c r="H124" s="12" t="e">
        <f>HLOOKUP(H$1,program!$E124:$J125,2,FALSE)</f>
        <v>#N/A</v>
      </c>
      <c r="I124" s="12" t="e">
        <f>HLOOKUP(I$1,program!$E124:$J125,2,FALSE)</f>
        <v>#N/A</v>
      </c>
      <c r="J124" s="12" t="e">
        <f>HLOOKUP(J$1,program!$E124:$J125,2,FALSE)</f>
        <v>#N/A</v>
      </c>
      <c r="K124" s="12" t="e">
        <f>HLOOKUP(K$1,program!$E124:$J125,2,FALSE)</f>
        <v>#N/A</v>
      </c>
      <c r="L124" s="12" t="e">
        <f>HLOOKUP(L$1,program!$E124:$J125,2,FALSE)</f>
        <v>#N/A</v>
      </c>
      <c r="M124" s="12" t="e">
        <f>HLOOKUP(M$1,program!$E124:$J125,2,FALSE)</f>
        <v>#N/A</v>
      </c>
      <c r="N124" s="12" t="e">
        <f>HLOOKUP(N$1,program!$E124:$J125,2,FALSE)</f>
        <v>#N/A</v>
      </c>
      <c r="O124" s="12" t="e">
        <f>HLOOKUP(O$1,program!$E124:$J125,2,FALSE)</f>
        <v>#N/A</v>
      </c>
      <c r="P124" s="12" t="e">
        <f>HLOOKUP(P$1,program!$E124:$J125,2,FALSE)</f>
        <v>#N/A</v>
      </c>
      <c r="Q124" s="12" t="e">
        <f>HLOOKUP(Q$1,program!$E124:$J125,2,FALSE)</f>
        <v>#N/A</v>
      </c>
      <c r="R124" s="12" t="e">
        <f>HLOOKUP(R$1,program!$E124:$J125,2,FALSE)</f>
        <v>#N/A</v>
      </c>
      <c r="S124" s="12" t="e">
        <f>HLOOKUP(S$1,program!$E124:$J125,2,FALSE)</f>
        <v>#N/A</v>
      </c>
      <c r="T124" s="12" t="e">
        <f>HLOOKUP(T$1,program!$E124:$J125,2,FALSE)</f>
        <v>#N/A</v>
      </c>
      <c r="U124" s="12" t="e">
        <f>HLOOKUP(U$1,program!$E124:$J125,2,FALSE)</f>
        <v>#N/A</v>
      </c>
      <c r="V124" s="12" t="e">
        <f>HLOOKUP(V$1,program!$E124:$J125,2,FALSE)</f>
        <v>#N/A</v>
      </c>
      <c r="W124" s="12" t="e">
        <f>HLOOKUP(W$1,program!$E124:$J125,2,FALSE)</f>
        <v>#N/A</v>
      </c>
      <c r="X124" s="1"/>
      <c r="Y124" s="1"/>
      <c r="Z124" s="1"/>
    </row>
    <row r="125" spans="1:26" ht="15.75" customHeight="1">
      <c r="A125" s="134"/>
      <c r="B125" s="4"/>
      <c r="C125" s="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"/>
      <c r="Y125" s="1"/>
      <c r="Z125" s="1"/>
    </row>
    <row r="126" spans="1:26" ht="15.75" customHeight="1">
      <c r="A126" s="134"/>
      <c r="B126" s="4">
        <v>8</v>
      </c>
      <c r="C126" s="6">
        <v>0.70833333333333337</v>
      </c>
      <c r="D126" s="12" t="e">
        <f>HLOOKUP(D$1,program!$E126:$J127,2,FALSE)</f>
        <v>#N/A</v>
      </c>
      <c r="E126" s="12" t="e">
        <f>HLOOKUP(E$1,program!$E126:$J127,2,FALSE)</f>
        <v>#N/A</v>
      </c>
      <c r="F126" s="12" t="e">
        <f>HLOOKUP(F$1,program!$E126:$J127,2,FALSE)</f>
        <v>#N/A</v>
      </c>
      <c r="G126" s="12" t="e">
        <f>HLOOKUP(G$1,program!$E126:$J127,2,FALSE)</f>
        <v>#N/A</v>
      </c>
      <c r="H126" s="12" t="e">
        <f>HLOOKUP(H$1,program!$E126:$J127,2,FALSE)</f>
        <v>#N/A</v>
      </c>
      <c r="I126" s="12" t="e">
        <f>HLOOKUP(I$1,program!$E126:$J127,2,FALSE)</f>
        <v>#N/A</v>
      </c>
      <c r="J126" s="12" t="e">
        <f>HLOOKUP(J$1,program!$E126:$J127,2,FALSE)</f>
        <v>#N/A</v>
      </c>
      <c r="K126" s="12" t="e">
        <f>HLOOKUP(K$1,program!$E126:$J127,2,FALSE)</f>
        <v>#N/A</v>
      </c>
      <c r="L126" s="12" t="e">
        <f>HLOOKUP(L$1,program!$E126:$J127,2,FALSE)</f>
        <v>#N/A</v>
      </c>
      <c r="M126" s="12" t="e">
        <f>HLOOKUP(M$1,program!$E126:$J127,2,FALSE)</f>
        <v>#N/A</v>
      </c>
      <c r="N126" s="12" t="e">
        <f>HLOOKUP(N$1,program!$E126:$J127,2,FALSE)</f>
        <v>#N/A</v>
      </c>
      <c r="O126" s="12" t="e">
        <f>HLOOKUP(O$1,program!$E126:$J127,2,FALSE)</f>
        <v>#N/A</v>
      </c>
      <c r="P126" s="12" t="e">
        <f>HLOOKUP(P$1,program!$E126:$J127,2,FALSE)</f>
        <v>#N/A</v>
      </c>
      <c r="Q126" s="12" t="e">
        <f>HLOOKUP(Q$1,program!$E126:$J127,2,FALSE)</f>
        <v>#N/A</v>
      </c>
      <c r="R126" s="12" t="e">
        <f>HLOOKUP(R$1,program!$E126:$J127,2,FALSE)</f>
        <v>#N/A</v>
      </c>
      <c r="S126" s="12" t="e">
        <f>HLOOKUP(S$1,program!$E126:$J127,2,FALSE)</f>
        <v>#N/A</v>
      </c>
      <c r="T126" s="12" t="e">
        <f>HLOOKUP(T$1,program!$E126:$J127,2,FALSE)</f>
        <v>#N/A</v>
      </c>
      <c r="U126" s="12" t="e">
        <f>HLOOKUP(U$1,program!$E126:$J127,2,FALSE)</f>
        <v>#N/A</v>
      </c>
      <c r="V126" s="12" t="e">
        <f>HLOOKUP(V$1,program!$E126:$J127,2,FALSE)</f>
        <v>#N/A</v>
      </c>
      <c r="W126" s="12" t="e">
        <f>HLOOKUP(W$1,program!$E126:$J127,2,FALSE)</f>
        <v>#N/A</v>
      </c>
      <c r="X126" s="1"/>
      <c r="Y126" s="1"/>
      <c r="Z126" s="1"/>
    </row>
    <row r="127" spans="1:26" ht="15.75" customHeight="1">
      <c r="A127" s="134"/>
      <c r="B127" s="7"/>
      <c r="C127" s="8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"/>
      <c r="Y127" s="1"/>
      <c r="Z127" s="1"/>
    </row>
    <row r="128" spans="1:26" ht="15.75" customHeight="1">
      <c r="A128" s="134"/>
      <c r="B128" s="7">
        <v>9</v>
      </c>
      <c r="C128" s="8">
        <v>0.75</v>
      </c>
      <c r="D128" s="12" t="e">
        <f>HLOOKUP(D$1,program!$E128:$J129,2,FALSE)</f>
        <v>#N/A</v>
      </c>
      <c r="E128" s="12" t="e">
        <f>HLOOKUP(E$1,program!$E128:$J129,2,FALSE)</f>
        <v>#N/A</v>
      </c>
      <c r="F128" s="12" t="e">
        <f>HLOOKUP(F$1,program!$E128:$J129,2,FALSE)</f>
        <v>#N/A</v>
      </c>
      <c r="G128" s="12" t="e">
        <f>HLOOKUP(G$1,program!$E128:$J129,2,FALSE)</f>
        <v>#N/A</v>
      </c>
      <c r="H128" s="12" t="e">
        <f>HLOOKUP(H$1,program!$E128:$J129,2,FALSE)</f>
        <v>#N/A</v>
      </c>
      <c r="I128" s="12" t="e">
        <f>HLOOKUP(I$1,program!$E128:$J129,2,FALSE)</f>
        <v>#N/A</v>
      </c>
      <c r="J128" s="12" t="e">
        <f>HLOOKUP(J$1,program!$E128:$J129,2,FALSE)</f>
        <v>#N/A</v>
      </c>
      <c r="K128" s="12" t="e">
        <f>HLOOKUP(K$1,program!$E128:$J129,2,FALSE)</f>
        <v>#N/A</v>
      </c>
      <c r="L128" s="12" t="e">
        <f>HLOOKUP(L$1,program!$E128:$J129,2,FALSE)</f>
        <v>#N/A</v>
      </c>
      <c r="M128" s="12" t="e">
        <f>HLOOKUP(M$1,program!$E128:$J129,2,FALSE)</f>
        <v>#N/A</v>
      </c>
      <c r="N128" s="12" t="e">
        <f>HLOOKUP(N$1,program!$E128:$J129,2,FALSE)</f>
        <v>#N/A</v>
      </c>
      <c r="O128" s="12" t="e">
        <f>HLOOKUP(O$1,program!$E128:$J129,2,FALSE)</f>
        <v>#N/A</v>
      </c>
      <c r="P128" s="12" t="e">
        <f>HLOOKUP(P$1,program!$E128:$J129,2,FALSE)</f>
        <v>#N/A</v>
      </c>
      <c r="Q128" s="12" t="e">
        <f>HLOOKUP(Q$1,program!$E128:$J129,2,FALSE)</f>
        <v>#N/A</v>
      </c>
      <c r="R128" s="12" t="e">
        <f>HLOOKUP(R$1,program!$E128:$J129,2,FALSE)</f>
        <v>#N/A</v>
      </c>
      <c r="S128" s="12" t="e">
        <f>HLOOKUP(S$1,program!$E128:$J129,2,FALSE)</f>
        <v>#N/A</v>
      </c>
      <c r="T128" s="12" t="e">
        <f>HLOOKUP(T$1,program!$E128:$J129,2,FALSE)</f>
        <v>#N/A</v>
      </c>
      <c r="U128" s="12" t="e">
        <f>HLOOKUP(U$1,program!$E128:$J129,2,FALSE)</f>
        <v>#N/A</v>
      </c>
      <c r="V128" s="12" t="e">
        <f>HLOOKUP(V$1,program!$E128:$J129,2,FALSE)</f>
        <v>#N/A</v>
      </c>
      <c r="W128" s="12" t="e">
        <f>HLOOKUP(W$1,program!$E128:$J129,2,FALSE)</f>
        <v>#N/A</v>
      </c>
      <c r="X128" s="1"/>
      <c r="Y128" s="1"/>
      <c r="Z128" s="1"/>
    </row>
    <row r="129" spans="1:26" ht="15.75" customHeight="1">
      <c r="A129" s="134"/>
      <c r="B129" s="7"/>
      <c r="C129" s="8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"/>
      <c r="Y129" s="1"/>
      <c r="Z129" s="1"/>
    </row>
    <row r="130" spans="1:26" ht="15.75" customHeight="1">
      <c r="A130" s="134"/>
      <c r="B130" s="7">
        <v>10</v>
      </c>
      <c r="C130" s="8">
        <v>0.79166666666666663</v>
      </c>
      <c r="D130" s="12" t="e">
        <f>HLOOKUP(D$1,program!$E130:$J131,2,FALSE)</f>
        <v>#N/A</v>
      </c>
      <c r="E130" s="12" t="e">
        <f>HLOOKUP(E$1,program!$E130:$J131,2,FALSE)</f>
        <v>#N/A</v>
      </c>
      <c r="F130" s="12" t="e">
        <f>HLOOKUP(F$1,program!$E130:$J131,2,FALSE)</f>
        <v>#N/A</v>
      </c>
      <c r="G130" s="12" t="e">
        <f>HLOOKUP(G$1,program!$E130:$J131,2,FALSE)</f>
        <v>#N/A</v>
      </c>
      <c r="H130" s="12" t="e">
        <f>HLOOKUP(H$1,program!$E130:$J131,2,FALSE)</f>
        <v>#N/A</v>
      </c>
      <c r="I130" s="12" t="e">
        <f>HLOOKUP(I$1,program!$E130:$J131,2,FALSE)</f>
        <v>#N/A</v>
      </c>
      <c r="J130" s="12" t="e">
        <f>HLOOKUP(J$1,program!$E130:$J131,2,FALSE)</f>
        <v>#N/A</v>
      </c>
      <c r="K130" s="12" t="e">
        <f>HLOOKUP(K$1,program!$E130:$J131,2,FALSE)</f>
        <v>#N/A</v>
      </c>
      <c r="L130" s="12" t="e">
        <f>HLOOKUP(L$1,program!$E130:$J131,2,FALSE)</f>
        <v>#N/A</v>
      </c>
      <c r="M130" s="12" t="e">
        <f>HLOOKUP(M$1,program!$E130:$J131,2,FALSE)</f>
        <v>#N/A</v>
      </c>
      <c r="N130" s="12" t="e">
        <f>HLOOKUP(N$1,program!$E130:$J131,2,FALSE)</f>
        <v>#N/A</v>
      </c>
      <c r="O130" s="12" t="e">
        <f>HLOOKUP(O$1,program!$E130:$J131,2,FALSE)</f>
        <v>#N/A</v>
      </c>
      <c r="P130" s="12" t="e">
        <f>HLOOKUP(P$1,program!$E130:$J131,2,FALSE)</f>
        <v>#N/A</v>
      </c>
      <c r="Q130" s="12" t="e">
        <f>HLOOKUP(Q$1,program!$E130:$J131,2,FALSE)</f>
        <v>#N/A</v>
      </c>
      <c r="R130" s="12" t="e">
        <f>HLOOKUP(R$1,program!$E130:$J131,2,FALSE)</f>
        <v>#N/A</v>
      </c>
      <c r="S130" s="12" t="e">
        <f>HLOOKUP(S$1,program!$E130:$J131,2,FALSE)</f>
        <v>#N/A</v>
      </c>
      <c r="T130" s="12" t="e">
        <f>HLOOKUP(T$1,program!$E130:$J131,2,FALSE)</f>
        <v>#N/A</v>
      </c>
      <c r="U130" s="12" t="e">
        <f>HLOOKUP(U$1,program!$E130:$J131,2,FALSE)</f>
        <v>#N/A</v>
      </c>
      <c r="V130" s="12" t="e">
        <f>HLOOKUP(V$1,program!$E130:$J131,2,FALSE)</f>
        <v>#N/A</v>
      </c>
      <c r="W130" s="12" t="e">
        <f>HLOOKUP(W$1,program!$E130:$J131,2,FALSE)</f>
        <v>#N/A</v>
      </c>
      <c r="X130" s="1"/>
      <c r="Y130" s="1"/>
      <c r="Z130" s="1"/>
    </row>
    <row r="131" spans="1:26" ht="15.75" customHeight="1">
      <c r="A131" s="134"/>
      <c r="B131" s="7"/>
      <c r="C131" s="8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"/>
      <c r="Y131" s="1"/>
      <c r="Z131" s="1"/>
    </row>
    <row r="132" spans="1:26" ht="15.75" customHeight="1">
      <c r="A132" s="134"/>
      <c r="B132" s="9">
        <v>11</v>
      </c>
      <c r="C132" s="10">
        <v>0.83333333333333337</v>
      </c>
      <c r="D132" s="12" t="e">
        <f>HLOOKUP(D$1,program!$E132:$J133,2,FALSE)</f>
        <v>#N/A</v>
      </c>
      <c r="E132" s="12" t="e">
        <f>HLOOKUP(E$1,program!$E132:$J133,2,FALSE)</f>
        <v>#N/A</v>
      </c>
      <c r="F132" s="12" t="e">
        <f>HLOOKUP(F$1,program!$E132:$J133,2,FALSE)</f>
        <v>#N/A</v>
      </c>
      <c r="G132" s="12" t="e">
        <f>HLOOKUP(G$1,program!$E132:$J133,2,FALSE)</f>
        <v>#N/A</v>
      </c>
      <c r="H132" s="12" t="e">
        <f>HLOOKUP(H$1,program!$E132:$J133,2,FALSE)</f>
        <v>#N/A</v>
      </c>
      <c r="I132" s="12" t="e">
        <f>HLOOKUP(I$1,program!$E132:$J133,2,FALSE)</f>
        <v>#N/A</v>
      </c>
      <c r="J132" s="12" t="e">
        <f>HLOOKUP(J$1,program!$E132:$J133,2,FALSE)</f>
        <v>#N/A</v>
      </c>
      <c r="K132" s="12" t="e">
        <f>HLOOKUP(K$1,program!$E132:$J133,2,FALSE)</f>
        <v>#N/A</v>
      </c>
      <c r="L132" s="12" t="e">
        <f>HLOOKUP(L$1,program!$E132:$J133,2,FALSE)</f>
        <v>#N/A</v>
      </c>
      <c r="M132" s="12" t="e">
        <f>HLOOKUP(M$1,program!$E132:$J133,2,FALSE)</f>
        <v>#N/A</v>
      </c>
      <c r="N132" s="12" t="e">
        <f>HLOOKUP(N$1,program!$E132:$J133,2,FALSE)</f>
        <v>#N/A</v>
      </c>
      <c r="O132" s="12" t="e">
        <f>HLOOKUP(O$1,program!$E132:$J133,2,FALSE)</f>
        <v>#N/A</v>
      </c>
      <c r="P132" s="12" t="e">
        <f>HLOOKUP(P$1,program!$E132:$J133,2,FALSE)</f>
        <v>#N/A</v>
      </c>
      <c r="Q132" s="12" t="e">
        <f>HLOOKUP(Q$1,program!$E132:$J133,2,FALSE)</f>
        <v>#N/A</v>
      </c>
      <c r="R132" s="12" t="e">
        <f>HLOOKUP(R$1,program!$E132:$J133,2,FALSE)</f>
        <v>#N/A</v>
      </c>
      <c r="S132" s="12" t="e">
        <f>HLOOKUP(S$1,program!$E132:$J133,2,FALSE)</f>
        <v>#N/A</v>
      </c>
      <c r="T132" s="12" t="e">
        <f>HLOOKUP(T$1,program!$E132:$J133,2,FALSE)</f>
        <v>#N/A</v>
      </c>
      <c r="U132" s="12" t="e">
        <f>HLOOKUP(U$1,program!$E132:$J133,2,FALSE)</f>
        <v>#N/A</v>
      </c>
      <c r="V132" s="12" t="e">
        <f>HLOOKUP(V$1,program!$E132:$J133,2,FALSE)</f>
        <v>#N/A</v>
      </c>
      <c r="W132" s="12" t="e">
        <f>HLOOKUP(W$1,program!$E132:$J133,2,FALSE)</f>
        <v>#N/A</v>
      </c>
      <c r="X132" s="1"/>
      <c r="Y132" s="1"/>
      <c r="Z132" s="1"/>
    </row>
    <row r="134" spans="1:26" ht="15.75" customHeight="1">
      <c r="A134" s="133">
        <f>Ders_Programı!A135</f>
        <v>44584</v>
      </c>
      <c r="B134" s="2">
        <v>1</v>
      </c>
      <c r="C134" s="3">
        <v>0.375</v>
      </c>
      <c r="D134" s="12" t="e">
        <f>HLOOKUP(D$1,program!$E134:$J135,2,FALSE)</f>
        <v>#N/A</v>
      </c>
      <c r="E134" s="12" t="e">
        <f>HLOOKUP(E$1,program!$E134:$J135,2,FALSE)</f>
        <v>#N/A</v>
      </c>
      <c r="F134" s="12" t="e">
        <f>HLOOKUP(F$1,program!$E134:$J135,2,FALSE)</f>
        <v>#N/A</v>
      </c>
      <c r="G134" s="12" t="e">
        <f>HLOOKUP(G$1,program!$E134:$J135,2,FALSE)</f>
        <v>#N/A</v>
      </c>
      <c r="H134" s="12" t="e">
        <f>HLOOKUP(H$1,program!$E134:$J135,2,FALSE)</f>
        <v>#N/A</v>
      </c>
      <c r="I134" s="12" t="e">
        <f>HLOOKUP(I$1,program!$E134:$J135,2,FALSE)</f>
        <v>#N/A</v>
      </c>
      <c r="J134" s="12" t="e">
        <f>HLOOKUP(J$1,program!$E134:$J135,2,FALSE)</f>
        <v>#N/A</v>
      </c>
      <c r="K134" s="12" t="e">
        <f>HLOOKUP(K$1,program!$E134:$J135,2,FALSE)</f>
        <v>#N/A</v>
      </c>
      <c r="L134" s="12" t="e">
        <f>HLOOKUP(L$1,program!$E134:$J135,2,FALSE)</f>
        <v>#N/A</v>
      </c>
      <c r="M134" s="12" t="e">
        <f>HLOOKUP(M$1,program!$E134:$J135,2,FALSE)</f>
        <v>#N/A</v>
      </c>
      <c r="N134" s="12" t="e">
        <f>HLOOKUP(N$1,program!$E134:$J135,2,FALSE)</f>
        <v>#N/A</v>
      </c>
      <c r="O134" s="12" t="e">
        <f>HLOOKUP(O$1,program!$E134:$J135,2,FALSE)</f>
        <v>#N/A</v>
      </c>
      <c r="P134" s="12" t="e">
        <f>HLOOKUP(P$1,program!$E134:$J135,2,FALSE)</f>
        <v>#N/A</v>
      </c>
      <c r="Q134" s="12" t="e">
        <f>HLOOKUP(Q$1,program!$E134:$J135,2,FALSE)</f>
        <v>#N/A</v>
      </c>
      <c r="R134" s="12" t="e">
        <f>HLOOKUP(R$1,program!$E134:$J135,2,FALSE)</f>
        <v>#N/A</v>
      </c>
      <c r="S134" s="12" t="e">
        <f>HLOOKUP(S$1,program!$E134:$J135,2,FALSE)</f>
        <v>#N/A</v>
      </c>
      <c r="T134" s="12" t="e">
        <f>HLOOKUP(T$1,program!$E134:$J135,2,FALSE)</f>
        <v>#N/A</v>
      </c>
      <c r="U134" s="12" t="e">
        <f>HLOOKUP(U$1,program!$E134:$J135,2,FALSE)</f>
        <v>#N/A</v>
      </c>
      <c r="V134" s="12" t="e">
        <f>HLOOKUP(V$1,program!$E134:$J135,2,FALSE)</f>
        <v>#N/A</v>
      </c>
      <c r="W134" s="12" t="e">
        <f>HLOOKUP(W$1,program!$E134:$J135,2,FALSE)</f>
        <v>#N/A</v>
      </c>
      <c r="X134" s="1"/>
      <c r="Y134" s="1"/>
      <c r="Z134" s="1"/>
    </row>
    <row r="135" spans="1:26" ht="15.75" customHeight="1">
      <c r="A135" s="134"/>
      <c r="B135" s="2"/>
      <c r="C135" s="3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"/>
      <c r="Y135" s="1"/>
      <c r="Z135" s="1"/>
    </row>
    <row r="136" spans="1:26" ht="15.75" customHeight="1">
      <c r="A136" s="134"/>
      <c r="B136" s="4">
        <v>2</v>
      </c>
      <c r="C136" s="5">
        <v>0.41666666666666669</v>
      </c>
      <c r="D136" s="12" t="e">
        <f>HLOOKUP(D$1,program!$E136:$J137,2,FALSE)</f>
        <v>#N/A</v>
      </c>
      <c r="E136" s="12" t="e">
        <f>HLOOKUP(E$1,program!$E136:$J137,2,FALSE)</f>
        <v>#N/A</v>
      </c>
      <c r="F136" s="12" t="e">
        <f>HLOOKUP(F$1,program!$E136:$J137,2,FALSE)</f>
        <v>#N/A</v>
      </c>
      <c r="G136" s="12" t="e">
        <f>HLOOKUP(G$1,program!$E136:$J137,2,FALSE)</f>
        <v>#N/A</v>
      </c>
      <c r="H136" s="12" t="e">
        <f>HLOOKUP(H$1,program!$E136:$J137,2,FALSE)</f>
        <v>#N/A</v>
      </c>
      <c r="I136" s="12" t="e">
        <f>HLOOKUP(I$1,program!$E136:$J137,2,FALSE)</f>
        <v>#N/A</v>
      </c>
      <c r="J136" s="12" t="e">
        <f>HLOOKUP(J$1,program!$E136:$J137,2,FALSE)</f>
        <v>#N/A</v>
      </c>
      <c r="K136" s="12" t="e">
        <f>HLOOKUP(K$1,program!$E136:$J137,2,FALSE)</f>
        <v>#N/A</v>
      </c>
      <c r="L136" s="12" t="e">
        <f>HLOOKUP(L$1,program!$E136:$J137,2,FALSE)</f>
        <v>#N/A</v>
      </c>
      <c r="M136" s="12" t="e">
        <f>HLOOKUP(M$1,program!$E136:$J137,2,FALSE)</f>
        <v>#N/A</v>
      </c>
      <c r="N136" s="12" t="e">
        <f>HLOOKUP(N$1,program!$E136:$J137,2,FALSE)</f>
        <v>#N/A</v>
      </c>
      <c r="O136" s="12" t="e">
        <f>HLOOKUP(O$1,program!$E136:$J137,2,FALSE)</f>
        <v>#N/A</v>
      </c>
      <c r="P136" s="12" t="e">
        <f>HLOOKUP(P$1,program!$E136:$J137,2,FALSE)</f>
        <v>#N/A</v>
      </c>
      <c r="Q136" s="12" t="e">
        <f>HLOOKUP(Q$1,program!$E136:$J137,2,FALSE)</f>
        <v>#N/A</v>
      </c>
      <c r="R136" s="12" t="e">
        <f>HLOOKUP(R$1,program!$E136:$J137,2,FALSE)</f>
        <v>#N/A</v>
      </c>
      <c r="S136" s="12" t="e">
        <f>HLOOKUP(S$1,program!$E136:$J137,2,FALSE)</f>
        <v>#N/A</v>
      </c>
      <c r="T136" s="12" t="e">
        <f>HLOOKUP(T$1,program!$E136:$J137,2,FALSE)</f>
        <v>#N/A</v>
      </c>
      <c r="U136" s="12" t="e">
        <f>HLOOKUP(U$1,program!$E136:$J137,2,FALSE)</f>
        <v>#N/A</v>
      </c>
      <c r="V136" s="12" t="e">
        <f>HLOOKUP(V$1,program!$E136:$J137,2,FALSE)</f>
        <v>#N/A</v>
      </c>
      <c r="W136" s="12" t="e">
        <f>HLOOKUP(W$1,program!$E136:$J137,2,FALSE)</f>
        <v>#N/A</v>
      </c>
      <c r="X136" s="1"/>
      <c r="Y136" s="1"/>
      <c r="Z136" s="1"/>
    </row>
    <row r="137" spans="1:26" ht="15.75" customHeight="1">
      <c r="A137" s="134"/>
      <c r="B137" s="4"/>
      <c r="C137" s="5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"/>
      <c r="Y137" s="1"/>
      <c r="Z137" s="1"/>
    </row>
    <row r="138" spans="1:26" ht="15.75" customHeight="1">
      <c r="A138" s="134"/>
      <c r="B138" s="4">
        <v>3</v>
      </c>
      <c r="C138" s="5">
        <v>0.45833333333333331</v>
      </c>
      <c r="D138" s="12" t="e">
        <f>HLOOKUP(D$1,program!$E138:$J139,2,FALSE)</f>
        <v>#N/A</v>
      </c>
      <c r="E138" s="12" t="e">
        <f>HLOOKUP(E$1,program!$E138:$J139,2,FALSE)</f>
        <v>#N/A</v>
      </c>
      <c r="F138" s="12" t="e">
        <f>HLOOKUP(F$1,program!$E138:$J139,2,FALSE)</f>
        <v>#N/A</v>
      </c>
      <c r="G138" s="12" t="e">
        <f>HLOOKUP(G$1,program!$E138:$J139,2,FALSE)</f>
        <v>#N/A</v>
      </c>
      <c r="H138" s="12" t="e">
        <f>HLOOKUP(H$1,program!$E138:$J139,2,FALSE)</f>
        <v>#N/A</v>
      </c>
      <c r="I138" s="12" t="e">
        <f>HLOOKUP(I$1,program!$E138:$J139,2,FALSE)</f>
        <v>#N/A</v>
      </c>
      <c r="J138" s="12" t="e">
        <f>HLOOKUP(J$1,program!$E138:$J139,2,FALSE)</f>
        <v>#N/A</v>
      </c>
      <c r="K138" s="12" t="e">
        <f>HLOOKUP(K$1,program!$E138:$J139,2,FALSE)</f>
        <v>#N/A</v>
      </c>
      <c r="L138" s="12" t="e">
        <f>HLOOKUP(L$1,program!$E138:$J139,2,FALSE)</f>
        <v>#N/A</v>
      </c>
      <c r="M138" s="12" t="e">
        <f>HLOOKUP(M$1,program!$E138:$J139,2,FALSE)</f>
        <v>#N/A</v>
      </c>
      <c r="N138" s="12" t="e">
        <f>HLOOKUP(N$1,program!$E138:$J139,2,FALSE)</f>
        <v>#N/A</v>
      </c>
      <c r="O138" s="12" t="e">
        <f>HLOOKUP(O$1,program!$E138:$J139,2,FALSE)</f>
        <v>#N/A</v>
      </c>
      <c r="P138" s="12" t="e">
        <f>HLOOKUP(P$1,program!$E138:$J139,2,FALSE)</f>
        <v>#N/A</v>
      </c>
      <c r="Q138" s="12" t="e">
        <f>HLOOKUP(Q$1,program!$E138:$J139,2,FALSE)</f>
        <v>#N/A</v>
      </c>
      <c r="R138" s="12" t="e">
        <f>HLOOKUP(R$1,program!$E138:$J139,2,FALSE)</f>
        <v>#N/A</v>
      </c>
      <c r="S138" s="12" t="e">
        <f>HLOOKUP(S$1,program!$E138:$J139,2,FALSE)</f>
        <v>#N/A</v>
      </c>
      <c r="T138" s="12" t="e">
        <f>HLOOKUP(T$1,program!$E138:$J139,2,FALSE)</f>
        <v>#N/A</v>
      </c>
      <c r="U138" s="12" t="e">
        <f>HLOOKUP(U$1,program!$E138:$J139,2,FALSE)</f>
        <v>#N/A</v>
      </c>
      <c r="V138" s="12" t="e">
        <f>HLOOKUP(V$1,program!$E138:$J139,2,FALSE)</f>
        <v>#N/A</v>
      </c>
      <c r="W138" s="12" t="e">
        <f>HLOOKUP(W$1,program!$E138:$J139,2,FALSE)</f>
        <v>#N/A</v>
      </c>
      <c r="X138" s="1"/>
      <c r="Y138" s="1"/>
      <c r="Z138" s="1"/>
    </row>
    <row r="139" spans="1:26" ht="15.75" customHeight="1">
      <c r="A139" s="134"/>
      <c r="B139" s="4"/>
      <c r="C139" s="5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"/>
      <c r="Y139" s="1"/>
      <c r="Z139" s="1"/>
    </row>
    <row r="140" spans="1:26" ht="15.75" customHeight="1">
      <c r="A140" s="134"/>
      <c r="B140" s="4">
        <v>4</v>
      </c>
      <c r="C140" s="5">
        <v>0.54166666666666663</v>
      </c>
      <c r="D140" s="12" t="e">
        <f>HLOOKUP(D$1,program!$E140:$J141,2,FALSE)</f>
        <v>#N/A</v>
      </c>
      <c r="E140" s="12" t="e">
        <f>HLOOKUP(E$1,program!$E140:$J141,2,FALSE)</f>
        <v>#N/A</v>
      </c>
      <c r="F140" s="12" t="e">
        <f>HLOOKUP(F$1,program!$E140:$J141,2,FALSE)</f>
        <v>#N/A</v>
      </c>
      <c r="G140" s="12" t="e">
        <f>HLOOKUP(G$1,program!$E140:$J141,2,FALSE)</f>
        <v>#N/A</v>
      </c>
      <c r="H140" s="12" t="e">
        <f>HLOOKUP(H$1,program!$E140:$J141,2,FALSE)</f>
        <v>#N/A</v>
      </c>
      <c r="I140" s="12" t="e">
        <f>HLOOKUP(I$1,program!$E140:$J141,2,FALSE)</f>
        <v>#N/A</v>
      </c>
      <c r="J140" s="12" t="e">
        <f>HLOOKUP(J$1,program!$E140:$J141,2,FALSE)</f>
        <v>#N/A</v>
      </c>
      <c r="K140" s="12" t="e">
        <f>HLOOKUP(K$1,program!$E140:$J141,2,FALSE)</f>
        <v>#N/A</v>
      </c>
      <c r="L140" s="12" t="e">
        <f>HLOOKUP(L$1,program!$E140:$J141,2,FALSE)</f>
        <v>#N/A</v>
      </c>
      <c r="M140" s="12" t="e">
        <f>HLOOKUP(M$1,program!$E140:$J141,2,FALSE)</f>
        <v>#N/A</v>
      </c>
      <c r="N140" s="12" t="e">
        <f>HLOOKUP(N$1,program!$E140:$J141,2,FALSE)</f>
        <v>#N/A</v>
      </c>
      <c r="O140" s="12" t="e">
        <f>HLOOKUP(O$1,program!$E140:$J141,2,FALSE)</f>
        <v>#N/A</v>
      </c>
      <c r="P140" s="12" t="e">
        <f>HLOOKUP(P$1,program!$E140:$J141,2,FALSE)</f>
        <v>#N/A</v>
      </c>
      <c r="Q140" s="12" t="e">
        <f>HLOOKUP(Q$1,program!$E140:$J141,2,FALSE)</f>
        <v>#N/A</v>
      </c>
      <c r="R140" s="12" t="e">
        <f>HLOOKUP(R$1,program!$E140:$J141,2,FALSE)</f>
        <v>#N/A</v>
      </c>
      <c r="S140" s="12" t="e">
        <f>HLOOKUP(S$1,program!$E140:$J141,2,FALSE)</f>
        <v>#N/A</v>
      </c>
      <c r="T140" s="12" t="e">
        <f>HLOOKUP(T$1,program!$E140:$J141,2,FALSE)</f>
        <v>#N/A</v>
      </c>
      <c r="U140" s="12" t="e">
        <f>HLOOKUP(U$1,program!$E140:$J141,2,FALSE)</f>
        <v>#N/A</v>
      </c>
      <c r="V140" s="12" t="e">
        <f>HLOOKUP(V$1,program!$E140:$J141,2,FALSE)</f>
        <v>#N/A</v>
      </c>
      <c r="W140" s="12" t="e">
        <f>HLOOKUP(W$1,program!$E140:$J141,2,FALSE)</f>
        <v>#N/A</v>
      </c>
      <c r="X140" s="1"/>
      <c r="Y140" s="1"/>
      <c r="Z140" s="1"/>
    </row>
    <row r="141" spans="1:26" ht="15.75" customHeight="1">
      <c r="A141" s="134"/>
      <c r="B141" s="4"/>
      <c r="C141" s="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"/>
      <c r="Y141" s="1"/>
      <c r="Z141" s="1"/>
    </row>
    <row r="142" spans="1:26" ht="15.75" customHeight="1">
      <c r="A142" s="134"/>
      <c r="B142" s="4">
        <v>5</v>
      </c>
      <c r="C142" s="6">
        <v>0.58333333333333337</v>
      </c>
      <c r="D142" s="12" t="e">
        <f>HLOOKUP(D$1,program!$E142:$J143,2,FALSE)</f>
        <v>#N/A</v>
      </c>
      <c r="E142" s="12" t="e">
        <f>HLOOKUP(E$1,program!$E142:$J143,2,FALSE)</f>
        <v>#N/A</v>
      </c>
      <c r="F142" s="12" t="e">
        <f>HLOOKUP(F$1,program!$E142:$J143,2,FALSE)</f>
        <v>#N/A</v>
      </c>
      <c r="G142" s="12" t="e">
        <f>HLOOKUP(G$1,program!$E142:$J143,2,FALSE)</f>
        <v>#N/A</v>
      </c>
      <c r="H142" s="12" t="e">
        <f>HLOOKUP(H$1,program!$E142:$J143,2,FALSE)</f>
        <v>#N/A</v>
      </c>
      <c r="I142" s="12" t="e">
        <f>HLOOKUP(I$1,program!$E142:$J143,2,FALSE)</f>
        <v>#N/A</v>
      </c>
      <c r="J142" s="12" t="e">
        <f>HLOOKUP(J$1,program!$E142:$J143,2,FALSE)</f>
        <v>#N/A</v>
      </c>
      <c r="K142" s="12" t="e">
        <f>HLOOKUP(K$1,program!$E142:$J143,2,FALSE)</f>
        <v>#N/A</v>
      </c>
      <c r="L142" s="12" t="e">
        <f>HLOOKUP(L$1,program!$E142:$J143,2,FALSE)</f>
        <v>#N/A</v>
      </c>
      <c r="M142" s="12" t="e">
        <f>HLOOKUP(M$1,program!$E142:$J143,2,FALSE)</f>
        <v>#N/A</v>
      </c>
      <c r="N142" s="12" t="e">
        <f>HLOOKUP(N$1,program!$E142:$J143,2,FALSE)</f>
        <v>#N/A</v>
      </c>
      <c r="O142" s="12" t="e">
        <f>HLOOKUP(O$1,program!$E142:$J143,2,FALSE)</f>
        <v>#N/A</v>
      </c>
      <c r="P142" s="12" t="e">
        <f>HLOOKUP(P$1,program!$E142:$J143,2,FALSE)</f>
        <v>#N/A</v>
      </c>
      <c r="Q142" s="12" t="e">
        <f>HLOOKUP(Q$1,program!$E142:$J143,2,FALSE)</f>
        <v>#N/A</v>
      </c>
      <c r="R142" s="12" t="e">
        <f>HLOOKUP(R$1,program!$E142:$J143,2,FALSE)</f>
        <v>#N/A</v>
      </c>
      <c r="S142" s="12" t="e">
        <f>HLOOKUP(S$1,program!$E142:$J143,2,FALSE)</f>
        <v>#N/A</v>
      </c>
      <c r="T142" s="12" t="e">
        <f>HLOOKUP(T$1,program!$E142:$J143,2,FALSE)</f>
        <v>#N/A</v>
      </c>
      <c r="U142" s="12" t="e">
        <f>HLOOKUP(U$1,program!$E142:$J143,2,FALSE)</f>
        <v>#N/A</v>
      </c>
      <c r="V142" s="12" t="e">
        <f>HLOOKUP(V$1,program!$E142:$J143,2,FALSE)</f>
        <v>#N/A</v>
      </c>
      <c r="W142" s="12" t="e">
        <f>HLOOKUP(W$1,program!$E142:$J143,2,FALSE)</f>
        <v>#N/A</v>
      </c>
      <c r="X142" s="1"/>
      <c r="Y142" s="1"/>
      <c r="Z142" s="1"/>
    </row>
    <row r="143" spans="1:26" ht="15.75" customHeight="1">
      <c r="A143" s="134"/>
      <c r="B143" s="4"/>
      <c r="C143" s="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"/>
      <c r="Y143" s="1"/>
      <c r="Z143" s="1"/>
    </row>
    <row r="144" spans="1:26" ht="15.75" customHeight="1">
      <c r="A144" s="134"/>
      <c r="B144" s="4">
        <v>6</v>
      </c>
      <c r="C144" s="6">
        <v>0.625</v>
      </c>
      <c r="D144" s="12" t="e">
        <f>HLOOKUP(D$1,program!$E144:$J145,2,FALSE)</f>
        <v>#N/A</v>
      </c>
      <c r="E144" s="12" t="e">
        <f>HLOOKUP(E$1,program!$E144:$J145,2,FALSE)</f>
        <v>#N/A</v>
      </c>
      <c r="F144" s="12" t="e">
        <f>HLOOKUP(F$1,program!$E144:$J145,2,FALSE)</f>
        <v>#N/A</v>
      </c>
      <c r="G144" s="12" t="e">
        <f>HLOOKUP(G$1,program!$E144:$J145,2,FALSE)</f>
        <v>#N/A</v>
      </c>
      <c r="H144" s="12" t="e">
        <f>HLOOKUP(H$1,program!$E144:$J145,2,FALSE)</f>
        <v>#N/A</v>
      </c>
      <c r="I144" s="12" t="e">
        <f>HLOOKUP(I$1,program!$E144:$J145,2,FALSE)</f>
        <v>#N/A</v>
      </c>
      <c r="J144" s="12" t="e">
        <f>HLOOKUP(J$1,program!$E144:$J145,2,FALSE)</f>
        <v>#N/A</v>
      </c>
      <c r="K144" s="12" t="e">
        <f>HLOOKUP(K$1,program!$E144:$J145,2,FALSE)</f>
        <v>#N/A</v>
      </c>
      <c r="L144" s="12" t="e">
        <f>HLOOKUP(L$1,program!$E144:$J145,2,FALSE)</f>
        <v>#N/A</v>
      </c>
      <c r="M144" s="12" t="e">
        <f>HLOOKUP(M$1,program!$E144:$J145,2,FALSE)</f>
        <v>#N/A</v>
      </c>
      <c r="N144" s="12" t="e">
        <f>HLOOKUP(N$1,program!$E144:$J145,2,FALSE)</f>
        <v>#N/A</v>
      </c>
      <c r="O144" s="12" t="e">
        <f>HLOOKUP(O$1,program!$E144:$J145,2,FALSE)</f>
        <v>#N/A</v>
      </c>
      <c r="P144" s="12" t="e">
        <f>HLOOKUP(P$1,program!$E144:$J145,2,FALSE)</f>
        <v>#N/A</v>
      </c>
      <c r="Q144" s="12" t="e">
        <f>HLOOKUP(Q$1,program!$E144:$J145,2,FALSE)</f>
        <v>#N/A</v>
      </c>
      <c r="R144" s="12" t="e">
        <f>HLOOKUP(R$1,program!$E144:$J145,2,FALSE)</f>
        <v>#N/A</v>
      </c>
      <c r="S144" s="12" t="e">
        <f>HLOOKUP(S$1,program!$E144:$J145,2,FALSE)</f>
        <v>#N/A</v>
      </c>
      <c r="T144" s="12" t="e">
        <f>HLOOKUP(T$1,program!$E144:$J145,2,FALSE)</f>
        <v>#N/A</v>
      </c>
      <c r="U144" s="12" t="e">
        <f>HLOOKUP(U$1,program!$E144:$J145,2,FALSE)</f>
        <v>#N/A</v>
      </c>
      <c r="V144" s="12" t="e">
        <f>HLOOKUP(V$1,program!$E144:$J145,2,FALSE)</f>
        <v>#N/A</v>
      </c>
      <c r="W144" s="12" t="e">
        <f>HLOOKUP(W$1,program!$E144:$J145,2,FALSE)</f>
        <v>#N/A</v>
      </c>
      <c r="X144" s="1"/>
      <c r="Y144" s="1"/>
      <c r="Z144" s="1"/>
    </row>
    <row r="145" spans="1:26" ht="15.75" customHeight="1">
      <c r="A145" s="134"/>
      <c r="B145" s="4"/>
      <c r="C145" s="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"/>
      <c r="Y145" s="1"/>
      <c r="Z145" s="1"/>
    </row>
    <row r="146" spans="1:26" ht="15.75" customHeight="1">
      <c r="A146" s="134"/>
      <c r="B146" s="4">
        <v>7</v>
      </c>
      <c r="C146" s="6">
        <v>0.66666666666666663</v>
      </c>
      <c r="D146" s="12" t="e">
        <f>HLOOKUP(D$1,program!$E146:$J147,2,FALSE)</f>
        <v>#N/A</v>
      </c>
      <c r="E146" s="12" t="e">
        <f>HLOOKUP(E$1,program!$E146:$J147,2,FALSE)</f>
        <v>#N/A</v>
      </c>
      <c r="F146" s="12" t="e">
        <f>HLOOKUP(F$1,program!$E146:$J147,2,FALSE)</f>
        <v>#N/A</v>
      </c>
      <c r="G146" s="12" t="e">
        <f>HLOOKUP(G$1,program!$E146:$J147,2,FALSE)</f>
        <v>#N/A</v>
      </c>
      <c r="H146" s="12" t="e">
        <f>HLOOKUP(H$1,program!$E146:$J147,2,FALSE)</f>
        <v>#N/A</v>
      </c>
      <c r="I146" s="12" t="e">
        <f>HLOOKUP(I$1,program!$E146:$J147,2,FALSE)</f>
        <v>#N/A</v>
      </c>
      <c r="J146" s="12" t="e">
        <f>HLOOKUP(J$1,program!$E146:$J147,2,FALSE)</f>
        <v>#N/A</v>
      </c>
      <c r="K146" s="12" t="e">
        <f>HLOOKUP(K$1,program!$E146:$J147,2,FALSE)</f>
        <v>#N/A</v>
      </c>
      <c r="L146" s="12" t="e">
        <f>HLOOKUP(L$1,program!$E146:$J147,2,FALSE)</f>
        <v>#N/A</v>
      </c>
      <c r="M146" s="12" t="e">
        <f>HLOOKUP(M$1,program!$E146:$J147,2,FALSE)</f>
        <v>#N/A</v>
      </c>
      <c r="N146" s="12" t="e">
        <f>HLOOKUP(N$1,program!$E146:$J147,2,FALSE)</f>
        <v>#N/A</v>
      </c>
      <c r="O146" s="12" t="e">
        <f>HLOOKUP(O$1,program!$E146:$J147,2,FALSE)</f>
        <v>#N/A</v>
      </c>
      <c r="P146" s="12" t="e">
        <f>HLOOKUP(P$1,program!$E146:$J147,2,FALSE)</f>
        <v>#N/A</v>
      </c>
      <c r="Q146" s="12" t="e">
        <f>HLOOKUP(Q$1,program!$E146:$J147,2,FALSE)</f>
        <v>#N/A</v>
      </c>
      <c r="R146" s="12" t="e">
        <f>HLOOKUP(R$1,program!$E146:$J147,2,FALSE)</f>
        <v>#N/A</v>
      </c>
      <c r="S146" s="12" t="e">
        <f>HLOOKUP(S$1,program!$E146:$J147,2,FALSE)</f>
        <v>#N/A</v>
      </c>
      <c r="T146" s="12" t="e">
        <f>HLOOKUP(T$1,program!$E146:$J147,2,FALSE)</f>
        <v>#N/A</v>
      </c>
      <c r="U146" s="12" t="e">
        <f>HLOOKUP(U$1,program!$E146:$J147,2,FALSE)</f>
        <v>#N/A</v>
      </c>
      <c r="V146" s="12" t="e">
        <f>HLOOKUP(V$1,program!$E146:$J147,2,FALSE)</f>
        <v>#N/A</v>
      </c>
      <c r="W146" s="12" t="e">
        <f>HLOOKUP(W$1,program!$E146:$J147,2,FALSE)</f>
        <v>#N/A</v>
      </c>
      <c r="X146" s="1"/>
      <c r="Y146" s="1"/>
      <c r="Z146" s="1"/>
    </row>
    <row r="147" spans="1:26" ht="15.75" customHeight="1">
      <c r="A147" s="134"/>
      <c r="B147" s="4"/>
      <c r="C147" s="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"/>
      <c r="Y147" s="1"/>
      <c r="Z147" s="1"/>
    </row>
    <row r="148" spans="1:26" ht="15.75" customHeight="1">
      <c r="A148" s="134"/>
      <c r="B148" s="4">
        <v>8</v>
      </c>
      <c r="C148" s="6">
        <v>0.70833333333333337</v>
      </c>
      <c r="D148" s="12" t="e">
        <f>HLOOKUP(D$1,program!$E148:$J149,2,FALSE)</f>
        <v>#N/A</v>
      </c>
      <c r="E148" s="12" t="e">
        <f>HLOOKUP(E$1,program!$E148:$J149,2,FALSE)</f>
        <v>#N/A</v>
      </c>
      <c r="F148" s="12" t="e">
        <f>HLOOKUP(F$1,program!$E148:$J149,2,FALSE)</f>
        <v>#N/A</v>
      </c>
      <c r="G148" s="12" t="e">
        <f>HLOOKUP(G$1,program!$E148:$J149,2,FALSE)</f>
        <v>#N/A</v>
      </c>
      <c r="H148" s="12" t="e">
        <f>HLOOKUP(H$1,program!$E148:$J149,2,FALSE)</f>
        <v>#N/A</v>
      </c>
      <c r="I148" s="12" t="e">
        <f>HLOOKUP(I$1,program!$E148:$J149,2,FALSE)</f>
        <v>#N/A</v>
      </c>
      <c r="J148" s="12" t="e">
        <f>HLOOKUP(J$1,program!$E148:$J149,2,FALSE)</f>
        <v>#N/A</v>
      </c>
      <c r="K148" s="12" t="e">
        <f>HLOOKUP(K$1,program!$E148:$J149,2,FALSE)</f>
        <v>#N/A</v>
      </c>
      <c r="L148" s="12" t="e">
        <f>HLOOKUP(L$1,program!$E148:$J149,2,FALSE)</f>
        <v>#N/A</v>
      </c>
      <c r="M148" s="12" t="e">
        <f>HLOOKUP(M$1,program!$E148:$J149,2,FALSE)</f>
        <v>#N/A</v>
      </c>
      <c r="N148" s="12" t="e">
        <f>HLOOKUP(N$1,program!$E148:$J149,2,FALSE)</f>
        <v>#N/A</v>
      </c>
      <c r="O148" s="12" t="e">
        <f>HLOOKUP(O$1,program!$E148:$J149,2,FALSE)</f>
        <v>#N/A</v>
      </c>
      <c r="P148" s="12" t="e">
        <f>HLOOKUP(P$1,program!$E148:$J149,2,FALSE)</f>
        <v>#N/A</v>
      </c>
      <c r="Q148" s="12" t="e">
        <f>HLOOKUP(Q$1,program!$E148:$J149,2,FALSE)</f>
        <v>#N/A</v>
      </c>
      <c r="R148" s="12" t="e">
        <f>HLOOKUP(R$1,program!$E148:$J149,2,FALSE)</f>
        <v>#N/A</v>
      </c>
      <c r="S148" s="12" t="e">
        <f>HLOOKUP(S$1,program!$E148:$J149,2,FALSE)</f>
        <v>#N/A</v>
      </c>
      <c r="T148" s="12" t="e">
        <f>HLOOKUP(T$1,program!$E148:$J149,2,FALSE)</f>
        <v>#N/A</v>
      </c>
      <c r="U148" s="12" t="e">
        <f>HLOOKUP(U$1,program!$E148:$J149,2,FALSE)</f>
        <v>#N/A</v>
      </c>
      <c r="V148" s="12" t="e">
        <f>HLOOKUP(V$1,program!$E148:$J149,2,FALSE)</f>
        <v>#N/A</v>
      </c>
      <c r="W148" s="12" t="e">
        <f>HLOOKUP(W$1,program!$E148:$J149,2,FALSE)</f>
        <v>#N/A</v>
      </c>
      <c r="X148" s="1"/>
      <c r="Y148" s="1"/>
      <c r="Z148" s="1"/>
    </row>
    <row r="149" spans="1:26" ht="15.75" customHeight="1">
      <c r="A149" s="134"/>
      <c r="B149" s="7"/>
      <c r="C149" s="8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"/>
      <c r="Y149" s="1"/>
      <c r="Z149" s="1"/>
    </row>
    <row r="150" spans="1:26" ht="15.75" customHeight="1">
      <c r="A150" s="134"/>
      <c r="B150" s="7">
        <v>9</v>
      </c>
      <c r="C150" s="8">
        <v>0.75</v>
      </c>
      <c r="D150" s="12" t="e">
        <f>HLOOKUP(D$1,program!$E150:$J151,2,FALSE)</f>
        <v>#N/A</v>
      </c>
      <c r="E150" s="12" t="e">
        <f>HLOOKUP(E$1,program!$E150:$J151,2,FALSE)</f>
        <v>#N/A</v>
      </c>
      <c r="F150" s="12" t="e">
        <f>HLOOKUP(F$1,program!$E150:$J151,2,FALSE)</f>
        <v>#N/A</v>
      </c>
      <c r="G150" s="12" t="e">
        <f>HLOOKUP(G$1,program!$E150:$J151,2,FALSE)</f>
        <v>#N/A</v>
      </c>
      <c r="H150" s="12" t="e">
        <f>HLOOKUP(H$1,program!$E150:$J151,2,FALSE)</f>
        <v>#N/A</v>
      </c>
      <c r="I150" s="12" t="e">
        <f>HLOOKUP(I$1,program!$E150:$J151,2,FALSE)</f>
        <v>#N/A</v>
      </c>
      <c r="J150" s="12" t="e">
        <f>HLOOKUP(J$1,program!$E150:$J151,2,FALSE)</f>
        <v>#N/A</v>
      </c>
      <c r="K150" s="12" t="e">
        <f>HLOOKUP(K$1,program!$E150:$J151,2,FALSE)</f>
        <v>#N/A</v>
      </c>
      <c r="L150" s="12" t="e">
        <f>HLOOKUP(L$1,program!$E150:$J151,2,FALSE)</f>
        <v>#N/A</v>
      </c>
      <c r="M150" s="12" t="e">
        <f>HLOOKUP(M$1,program!$E150:$J151,2,FALSE)</f>
        <v>#N/A</v>
      </c>
      <c r="N150" s="12" t="e">
        <f>HLOOKUP(N$1,program!$E150:$J151,2,FALSE)</f>
        <v>#N/A</v>
      </c>
      <c r="O150" s="12" t="e">
        <f>HLOOKUP(O$1,program!$E150:$J151,2,FALSE)</f>
        <v>#N/A</v>
      </c>
      <c r="P150" s="12" t="e">
        <f>HLOOKUP(P$1,program!$E150:$J151,2,FALSE)</f>
        <v>#N/A</v>
      </c>
      <c r="Q150" s="12" t="e">
        <f>HLOOKUP(Q$1,program!$E150:$J151,2,FALSE)</f>
        <v>#N/A</v>
      </c>
      <c r="R150" s="12" t="e">
        <f>HLOOKUP(R$1,program!$E150:$J151,2,FALSE)</f>
        <v>#N/A</v>
      </c>
      <c r="S150" s="12" t="e">
        <f>HLOOKUP(S$1,program!$E150:$J151,2,FALSE)</f>
        <v>#N/A</v>
      </c>
      <c r="T150" s="12" t="e">
        <f>HLOOKUP(T$1,program!$E150:$J151,2,FALSE)</f>
        <v>#N/A</v>
      </c>
      <c r="U150" s="12" t="e">
        <f>HLOOKUP(U$1,program!$E150:$J151,2,FALSE)</f>
        <v>#N/A</v>
      </c>
      <c r="V150" s="12" t="e">
        <f>HLOOKUP(V$1,program!$E150:$J151,2,FALSE)</f>
        <v>#N/A</v>
      </c>
      <c r="W150" s="12" t="e">
        <f>HLOOKUP(W$1,program!$E150:$J151,2,FALSE)</f>
        <v>#N/A</v>
      </c>
      <c r="X150" s="1"/>
      <c r="Y150" s="1"/>
      <c r="Z150" s="1"/>
    </row>
    <row r="151" spans="1:26" ht="15.75" customHeight="1">
      <c r="A151" s="134"/>
      <c r="B151" s="7"/>
      <c r="C151" s="8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"/>
      <c r="Y151" s="1"/>
      <c r="Z151" s="1"/>
    </row>
    <row r="152" spans="1:26" ht="15.75" customHeight="1">
      <c r="A152" s="134"/>
      <c r="B152" s="7">
        <v>10</v>
      </c>
      <c r="C152" s="8">
        <v>0.79166666666666663</v>
      </c>
      <c r="D152" s="12" t="e">
        <f>HLOOKUP(D$1,program!$E152:$J153,2,FALSE)</f>
        <v>#N/A</v>
      </c>
      <c r="E152" s="12" t="e">
        <f>HLOOKUP(E$1,program!$E152:$J153,2,FALSE)</f>
        <v>#N/A</v>
      </c>
      <c r="F152" s="12" t="e">
        <f>HLOOKUP(F$1,program!$E152:$J153,2,FALSE)</f>
        <v>#N/A</v>
      </c>
      <c r="G152" s="12" t="e">
        <f>HLOOKUP(G$1,program!$E152:$J153,2,FALSE)</f>
        <v>#N/A</v>
      </c>
      <c r="H152" s="12" t="e">
        <f>HLOOKUP(H$1,program!$E152:$J153,2,FALSE)</f>
        <v>#N/A</v>
      </c>
      <c r="I152" s="12" t="e">
        <f>HLOOKUP(I$1,program!$E152:$J153,2,FALSE)</f>
        <v>#N/A</v>
      </c>
      <c r="J152" s="12" t="e">
        <f>HLOOKUP(J$1,program!$E152:$J153,2,FALSE)</f>
        <v>#N/A</v>
      </c>
      <c r="K152" s="12" t="e">
        <f>HLOOKUP(K$1,program!$E152:$J153,2,FALSE)</f>
        <v>#N/A</v>
      </c>
      <c r="L152" s="12" t="e">
        <f>HLOOKUP(L$1,program!$E152:$J153,2,FALSE)</f>
        <v>#N/A</v>
      </c>
      <c r="M152" s="12" t="e">
        <f>HLOOKUP(M$1,program!$E152:$J153,2,FALSE)</f>
        <v>#N/A</v>
      </c>
      <c r="N152" s="12" t="e">
        <f>HLOOKUP(N$1,program!$E152:$J153,2,FALSE)</f>
        <v>#N/A</v>
      </c>
      <c r="O152" s="12" t="e">
        <f>HLOOKUP(O$1,program!$E152:$J153,2,FALSE)</f>
        <v>#N/A</v>
      </c>
      <c r="P152" s="12" t="e">
        <f>HLOOKUP(P$1,program!$E152:$J153,2,FALSE)</f>
        <v>#N/A</v>
      </c>
      <c r="Q152" s="12" t="e">
        <f>HLOOKUP(Q$1,program!$E152:$J153,2,FALSE)</f>
        <v>#N/A</v>
      </c>
      <c r="R152" s="12" t="e">
        <f>HLOOKUP(R$1,program!$E152:$J153,2,FALSE)</f>
        <v>#N/A</v>
      </c>
      <c r="S152" s="12" t="e">
        <f>HLOOKUP(S$1,program!$E152:$J153,2,FALSE)</f>
        <v>#N/A</v>
      </c>
      <c r="T152" s="12" t="e">
        <f>HLOOKUP(T$1,program!$E152:$J153,2,FALSE)</f>
        <v>#N/A</v>
      </c>
      <c r="U152" s="12" t="e">
        <f>HLOOKUP(U$1,program!$E152:$J153,2,FALSE)</f>
        <v>#N/A</v>
      </c>
      <c r="V152" s="12" t="e">
        <f>HLOOKUP(V$1,program!$E152:$J153,2,FALSE)</f>
        <v>#N/A</v>
      </c>
      <c r="W152" s="12" t="e">
        <f>HLOOKUP(W$1,program!$E152:$J153,2,FALSE)</f>
        <v>#N/A</v>
      </c>
      <c r="X152" s="1"/>
      <c r="Y152" s="1"/>
      <c r="Z152" s="1"/>
    </row>
    <row r="153" spans="1:26" ht="15.75" customHeight="1">
      <c r="A153" s="134"/>
      <c r="B153" s="7"/>
      <c r="C153" s="8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"/>
      <c r="Y153" s="1"/>
      <c r="Z153" s="1"/>
    </row>
    <row r="154" spans="1:26" ht="15.75" customHeight="1">
      <c r="A154" s="134"/>
      <c r="B154" s="9">
        <v>11</v>
      </c>
      <c r="C154" s="10">
        <v>0.83333333333333337</v>
      </c>
      <c r="D154" s="12" t="e">
        <f>HLOOKUP(D$1,program!$E154:$J155,2,FALSE)</f>
        <v>#N/A</v>
      </c>
      <c r="E154" s="12" t="e">
        <f>HLOOKUP(E$1,program!$E154:$J155,2,FALSE)</f>
        <v>#N/A</v>
      </c>
      <c r="F154" s="12" t="e">
        <f>HLOOKUP(F$1,program!$E154:$J155,2,FALSE)</f>
        <v>#N/A</v>
      </c>
      <c r="G154" s="12" t="e">
        <f>HLOOKUP(G$1,program!$E154:$J155,2,FALSE)</f>
        <v>#N/A</v>
      </c>
      <c r="H154" s="12" t="e">
        <f>HLOOKUP(H$1,program!$E154:$J155,2,FALSE)</f>
        <v>#N/A</v>
      </c>
      <c r="I154" s="12" t="e">
        <f>HLOOKUP(I$1,program!$E154:$J155,2,FALSE)</f>
        <v>#N/A</v>
      </c>
      <c r="J154" s="12" t="e">
        <f>HLOOKUP(J$1,program!$E154:$J155,2,FALSE)</f>
        <v>#N/A</v>
      </c>
      <c r="K154" s="12" t="e">
        <f>HLOOKUP(K$1,program!$E154:$J155,2,FALSE)</f>
        <v>#N/A</v>
      </c>
      <c r="L154" s="12" t="e">
        <f>HLOOKUP(L$1,program!$E154:$J155,2,FALSE)</f>
        <v>#N/A</v>
      </c>
      <c r="M154" s="12" t="e">
        <f>HLOOKUP(M$1,program!$E154:$J155,2,FALSE)</f>
        <v>#N/A</v>
      </c>
      <c r="N154" s="12" t="e">
        <f>HLOOKUP(N$1,program!$E154:$J155,2,FALSE)</f>
        <v>#N/A</v>
      </c>
      <c r="O154" s="12" t="e">
        <f>HLOOKUP(O$1,program!$E154:$J155,2,FALSE)</f>
        <v>#N/A</v>
      </c>
      <c r="P154" s="12" t="e">
        <f>HLOOKUP(P$1,program!$E154:$J155,2,FALSE)</f>
        <v>#N/A</v>
      </c>
      <c r="Q154" s="12" t="e">
        <f>HLOOKUP(Q$1,program!$E154:$J155,2,FALSE)</f>
        <v>#N/A</v>
      </c>
      <c r="R154" s="12" t="e">
        <f>HLOOKUP(R$1,program!$E154:$J155,2,FALSE)</f>
        <v>#N/A</v>
      </c>
      <c r="S154" s="12" t="e">
        <f>HLOOKUP(S$1,program!$E154:$J155,2,FALSE)</f>
        <v>#N/A</v>
      </c>
      <c r="T154" s="12" t="e">
        <f>HLOOKUP(T$1,program!$E154:$J155,2,FALSE)</f>
        <v>#N/A</v>
      </c>
      <c r="U154" s="12" t="e">
        <f>HLOOKUP(U$1,program!$E154:$J155,2,FALSE)</f>
        <v>#N/A</v>
      </c>
      <c r="V154" s="12" t="e">
        <f>HLOOKUP(V$1,program!$E154:$J155,2,FALSE)</f>
        <v>#N/A</v>
      </c>
      <c r="W154" s="12" t="e">
        <f>HLOOKUP(W$1,program!$E154:$J155,2,FALSE)</f>
        <v>#N/A</v>
      </c>
      <c r="X154" s="1"/>
      <c r="Y154" s="1"/>
      <c r="Z154" s="1"/>
    </row>
    <row r="156" spans="1:26" ht="15.75" customHeight="1">
      <c r="A156" s="133">
        <f>Ders_Programı!A157</f>
        <v>44585</v>
      </c>
      <c r="B156" s="2">
        <v>1</v>
      </c>
      <c r="C156" s="3">
        <v>0.375</v>
      </c>
      <c r="D156" s="12" t="e">
        <f>HLOOKUP(D$1,program!$E156:$J157,2,FALSE)</f>
        <v>#N/A</v>
      </c>
      <c r="E156" s="12" t="e">
        <f>HLOOKUP(E$1,program!$E156:$J157,2,FALSE)</f>
        <v>#N/A</v>
      </c>
      <c r="F156" s="12" t="e">
        <f>HLOOKUP(F$1,program!$E156:$J157,2,FALSE)</f>
        <v>#N/A</v>
      </c>
      <c r="G156" s="12" t="e">
        <f>HLOOKUP(G$1,program!$E156:$J157,2,FALSE)</f>
        <v>#N/A</v>
      </c>
      <c r="H156" s="12" t="e">
        <f>HLOOKUP(H$1,program!$E156:$J157,2,FALSE)</f>
        <v>#N/A</v>
      </c>
      <c r="I156" s="12" t="e">
        <f>HLOOKUP(I$1,program!$E156:$J157,2,FALSE)</f>
        <v>#N/A</v>
      </c>
      <c r="J156" s="12" t="e">
        <f>HLOOKUP(J$1,program!$E156:$J157,2,FALSE)</f>
        <v>#N/A</v>
      </c>
      <c r="K156" s="12" t="e">
        <f>HLOOKUP(K$1,program!$E156:$J157,2,FALSE)</f>
        <v>#N/A</v>
      </c>
      <c r="L156" s="12" t="e">
        <f>HLOOKUP(L$1,program!$E156:$J157,2,FALSE)</f>
        <v>#N/A</v>
      </c>
      <c r="M156" s="12" t="e">
        <f>HLOOKUP(M$1,program!$E156:$J157,2,FALSE)</f>
        <v>#N/A</v>
      </c>
      <c r="N156" s="12" t="e">
        <f>HLOOKUP(N$1,program!$E156:$J157,2,FALSE)</f>
        <v>#N/A</v>
      </c>
      <c r="O156" s="12" t="e">
        <f>HLOOKUP(O$1,program!$E156:$J157,2,FALSE)</f>
        <v>#N/A</v>
      </c>
      <c r="P156" s="12" t="e">
        <f>HLOOKUP(P$1,program!$E156:$J157,2,FALSE)</f>
        <v>#N/A</v>
      </c>
      <c r="Q156" s="12" t="e">
        <f>HLOOKUP(Q$1,program!$E156:$J157,2,FALSE)</f>
        <v>#N/A</v>
      </c>
      <c r="R156" s="12" t="e">
        <f>HLOOKUP(R$1,program!$E156:$J157,2,FALSE)</f>
        <v>#N/A</v>
      </c>
      <c r="S156" s="12" t="e">
        <f>HLOOKUP(S$1,program!$E156:$J157,2,FALSE)</f>
        <v>#N/A</v>
      </c>
      <c r="T156" s="12" t="e">
        <f>HLOOKUP(T$1,program!$E156:$J157,2,FALSE)</f>
        <v>#N/A</v>
      </c>
      <c r="U156" s="12" t="e">
        <f>HLOOKUP(U$1,program!$E156:$J157,2,FALSE)</f>
        <v>#N/A</v>
      </c>
      <c r="V156" s="12" t="e">
        <f>HLOOKUP(V$1,program!$E156:$J157,2,FALSE)</f>
        <v>#N/A</v>
      </c>
      <c r="W156" s="12" t="e">
        <f>HLOOKUP(W$1,program!$E156:$J157,2,FALSE)</f>
        <v>#N/A</v>
      </c>
      <c r="X156" s="1"/>
      <c r="Y156" s="1"/>
      <c r="Z156" s="1"/>
    </row>
    <row r="157" spans="1:26" ht="15.75" customHeight="1">
      <c r="A157" s="134"/>
      <c r="B157" s="2"/>
      <c r="C157" s="3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"/>
      <c r="Y157" s="1"/>
      <c r="Z157" s="1"/>
    </row>
    <row r="158" spans="1:26" ht="15.75" customHeight="1">
      <c r="A158" s="134"/>
      <c r="B158" s="4">
        <v>2</v>
      </c>
      <c r="C158" s="5">
        <v>0.41666666666666669</v>
      </c>
      <c r="D158" s="12" t="e">
        <f>HLOOKUP(D$1,program!$E158:$J159,2,FALSE)</f>
        <v>#N/A</v>
      </c>
      <c r="E158" s="12" t="e">
        <f>HLOOKUP(E$1,program!$E158:$J159,2,FALSE)</f>
        <v>#N/A</v>
      </c>
      <c r="F158" s="12" t="e">
        <f>HLOOKUP(F$1,program!$E158:$J159,2,FALSE)</f>
        <v>#N/A</v>
      </c>
      <c r="G158" s="12" t="e">
        <f>HLOOKUP(G$1,program!$E158:$J159,2,FALSE)</f>
        <v>#N/A</v>
      </c>
      <c r="H158" s="12" t="e">
        <f>HLOOKUP(H$1,program!$E158:$J159,2,FALSE)</f>
        <v>#N/A</v>
      </c>
      <c r="I158" s="12" t="e">
        <f>HLOOKUP(I$1,program!$E158:$J159,2,FALSE)</f>
        <v>#N/A</v>
      </c>
      <c r="J158" s="12" t="e">
        <f>HLOOKUP(J$1,program!$E158:$J159,2,FALSE)</f>
        <v>#N/A</v>
      </c>
      <c r="K158" s="12" t="e">
        <f>HLOOKUP(K$1,program!$E158:$J159,2,FALSE)</f>
        <v>#N/A</v>
      </c>
      <c r="L158" s="12" t="e">
        <f>HLOOKUP(L$1,program!$E158:$J159,2,FALSE)</f>
        <v>#N/A</v>
      </c>
      <c r="M158" s="12" t="e">
        <f>HLOOKUP(M$1,program!$E158:$J159,2,FALSE)</f>
        <v>#N/A</v>
      </c>
      <c r="N158" s="12" t="e">
        <f>HLOOKUP(N$1,program!$E158:$J159,2,FALSE)</f>
        <v>#N/A</v>
      </c>
      <c r="O158" s="12" t="e">
        <f>HLOOKUP(O$1,program!$E158:$J159,2,FALSE)</f>
        <v>#N/A</v>
      </c>
      <c r="P158" s="12" t="e">
        <f>HLOOKUP(P$1,program!$E158:$J159,2,FALSE)</f>
        <v>#N/A</v>
      </c>
      <c r="Q158" s="12" t="e">
        <f>HLOOKUP(Q$1,program!$E158:$J159,2,FALSE)</f>
        <v>#N/A</v>
      </c>
      <c r="R158" s="12" t="e">
        <f>HLOOKUP(R$1,program!$E158:$J159,2,FALSE)</f>
        <v>#N/A</v>
      </c>
      <c r="S158" s="12" t="e">
        <f>HLOOKUP(S$1,program!$E158:$J159,2,FALSE)</f>
        <v>#N/A</v>
      </c>
      <c r="T158" s="12" t="e">
        <f>HLOOKUP(T$1,program!$E158:$J159,2,FALSE)</f>
        <v>#N/A</v>
      </c>
      <c r="U158" s="12" t="e">
        <f>HLOOKUP(U$1,program!$E158:$J159,2,FALSE)</f>
        <v>#N/A</v>
      </c>
      <c r="V158" s="12" t="e">
        <f>HLOOKUP(V$1,program!$E158:$J159,2,FALSE)</f>
        <v>#N/A</v>
      </c>
      <c r="W158" s="12" t="e">
        <f>HLOOKUP(W$1,program!$E158:$J159,2,FALSE)</f>
        <v>#N/A</v>
      </c>
      <c r="X158" s="1"/>
      <c r="Y158" s="1"/>
      <c r="Z158" s="1"/>
    </row>
    <row r="159" spans="1:26" ht="15.75" customHeight="1">
      <c r="A159" s="134"/>
      <c r="B159" s="4"/>
      <c r="C159" s="5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"/>
      <c r="Y159" s="1"/>
      <c r="Z159" s="1"/>
    </row>
    <row r="160" spans="1:26" ht="15.75" customHeight="1">
      <c r="A160" s="134"/>
      <c r="B160" s="4">
        <v>3</v>
      </c>
      <c r="C160" s="5">
        <v>0.45833333333333331</v>
      </c>
      <c r="D160" s="12" t="e">
        <f>HLOOKUP(D$1,program!$E160:$J161,2,FALSE)</f>
        <v>#N/A</v>
      </c>
      <c r="E160" s="12" t="e">
        <f>HLOOKUP(E$1,program!$E160:$J161,2,FALSE)</f>
        <v>#N/A</v>
      </c>
      <c r="F160" s="12" t="e">
        <f>HLOOKUP(F$1,program!$E160:$J161,2,FALSE)</f>
        <v>#N/A</v>
      </c>
      <c r="G160" s="12" t="e">
        <f>HLOOKUP(G$1,program!$E160:$J161,2,FALSE)</f>
        <v>#N/A</v>
      </c>
      <c r="H160" s="12" t="e">
        <f>HLOOKUP(H$1,program!$E160:$J161,2,FALSE)</f>
        <v>#N/A</v>
      </c>
      <c r="I160" s="12" t="e">
        <f>HLOOKUP(I$1,program!$E160:$J161,2,FALSE)</f>
        <v>#N/A</v>
      </c>
      <c r="J160" s="12" t="e">
        <f>HLOOKUP(J$1,program!$E160:$J161,2,FALSE)</f>
        <v>#N/A</v>
      </c>
      <c r="K160" s="12" t="e">
        <f>HLOOKUP(K$1,program!$E160:$J161,2,FALSE)</f>
        <v>#N/A</v>
      </c>
      <c r="L160" s="12" t="e">
        <f>HLOOKUP(L$1,program!$E160:$J161,2,FALSE)</f>
        <v>#N/A</v>
      </c>
      <c r="M160" s="12" t="e">
        <f>HLOOKUP(M$1,program!$E160:$J161,2,FALSE)</f>
        <v>#N/A</v>
      </c>
      <c r="N160" s="12" t="e">
        <f>HLOOKUP(N$1,program!$E160:$J161,2,FALSE)</f>
        <v>#N/A</v>
      </c>
      <c r="O160" s="12" t="e">
        <f>HLOOKUP(O$1,program!$E160:$J161,2,FALSE)</f>
        <v>#N/A</v>
      </c>
      <c r="P160" s="12" t="e">
        <f>HLOOKUP(P$1,program!$E160:$J161,2,FALSE)</f>
        <v>#N/A</v>
      </c>
      <c r="Q160" s="12" t="e">
        <f>HLOOKUP(Q$1,program!$E160:$J161,2,FALSE)</f>
        <v>#N/A</v>
      </c>
      <c r="R160" s="12" t="e">
        <f>HLOOKUP(R$1,program!$E160:$J161,2,FALSE)</f>
        <v>#N/A</v>
      </c>
      <c r="S160" s="12" t="e">
        <f>HLOOKUP(S$1,program!$E160:$J161,2,FALSE)</f>
        <v>#N/A</v>
      </c>
      <c r="T160" s="12" t="e">
        <f>HLOOKUP(T$1,program!$E160:$J161,2,FALSE)</f>
        <v>#N/A</v>
      </c>
      <c r="U160" s="12" t="e">
        <f>HLOOKUP(U$1,program!$E160:$J161,2,FALSE)</f>
        <v>#N/A</v>
      </c>
      <c r="V160" s="12" t="e">
        <f>HLOOKUP(V$1,program!$E160:$J161,2,FALSE)</f>
        <v>#N/A</v>
      </c>
      <c r="W160" s="12" t="e">
        <f>HLOOKUP(W$1,program!$E160:$J161,2,FALSE)</f>
        <v>#N/A</v>
      </c>
      <c r="X160" s="1"/>
      <c r="Y160" s="1"/>
      <c r="Z160" s="1"/>
    </row>
    <row r="161" spans="1:26" ht="15.75" customHeight="1">
      <c r="A161" s="134"/>
      <c r="B161" s="4"/>
      <c r="C161" s="5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"/>
      <c r="Y161" s="1"/>
      <c r="Z161" s="1"/>
    </row>
    <row r="162" spans="1:26" ht="15.75" customHeight="1">
      <c r="A162" s="134"/>
      <c r="B162" s="4">
        <v>4</v>
      </c>
      <c r="C162" s="5">
        <v>0.54166666666666663</v>
      </c>
      <c r="D162" s="12" t="e">
        <f>HLOOKUP(D$1,program!$E162:$J163,2,FALSE)</f>
        <v>#N/A</v>
      </c>
      <c r="E162" s="12" t="e">
        <f>HLOOKUP(E$1,program!$E162:$J163,2,FALSE)</f>
        <v>#N/A</v>
      </c>
      <c r="F162" s="12" t="e">
        <f>HLOOKUP(F$1,program!$E162:$J163,2,FALSE)</f>
        <v>#N/A</v>
      </c>
      <c r="G162" s="12" t="e">
        <f>HLOOKUP(G$1,program!$E162:$J163,2,FALSE)</f>
        <v>#N/A</v>
      </c>
      <c r="H162" s="12" t="e">
        <f>HLOOKUP(H$1,program!$E162:$J163,2,FALSE)</f>
        <v>#N/A</v>
      </c>
      <c r="I162" s="12" t="e">
        <f>HLOOKUP(I$1,program!$E162:$J163,2,FALSE)</f>
        <v>#N/A</v>
      </c>
      <c r="J162" s="12" t="e">
        <f>HLOOKUP(J$1,program!$E162:$J163,2,FALSE)</f>
        <v>#N/A</v>
      </c>
      <c r="K162" s="12" t="e">
        <f>HLOOKUP(K$1,program!$E162:$J163,2,FALSE)</f>
        <v>#N/A</v>
      </c>
      <c r="L162" s="12" t="e">
        <f>HLOOKUP(L$1,program!$E162:$J163,2,FALSE)</f>
        <v>#N/A</v>
      </c>
      <c r="M162" s="12" t="e">
        <f>HLOOKUP(M$1,program!$E162:$J163,2,FALSE)</f>
        <v>#N/A</v>
      </c>
      <c r="N162" s="12" t="e">
        <f>HLOOKUP(N$1,program!$E162:$J163,2,FALSE)</f>
        <v>#N/A</v>
      </c>
      <c r="O162" s="12" t="e">
        <f>HLOOKUP(O$1,program!$E162:$J163,2,FALSE)</f>
        <v>#N/A</v>
      </c>
      <c r="P162" s="12" t="e">
        <f>HLOOKUP(P$1,program!$E162:$J163,2,FALSE)</f>
        <v>#N/A</v>
      </c>
      <c r="Q162" s="12" t="e">
        <f>HLOOKUP(Q$1,program!$E162:$J163,2,FALSE)</f>
        <v>#N/A</v>
      </c>
      <c r="R162" s="12" t="e">
        <f>HLOOKUP(R$1,program!$E162:$J163,2,FALSE)</f>
        <v>#N/A</v>
      </c>
      <c r="S162" s="12" t="e">
        <f>HLOOKUP(S$1,program!$E162:$J163,2,FALSE)</f>
        <v>#N/A</v>
      </c>
      <c r="T162" s="12" t="e">
        <f>HLOOKUP(T$1,program!$E162:$J163,2,FALSE)</f>
        <v>#N/A</v>
      </c>
      <c r="U162" s="12" t="e">
        <f>HLOOKUP(U$1,program!$E162:$J163,2,FALSE)</f>
        <v>#N/A</v>
      </c>
      <c r="V162" s="12" t="e">
        <f>HLOOKUP(V$1,program!$E162:$J163,2,FALSE)</f>
        <v>#N/A</v>
      </c>
      <c r="W162" s="12" t="e">
        <f>HLOOKUP(W$1,program!$E162:$J163,2,FALSE)</f>
        <v>#N/A</v>
      </c>
      <c r="X162" s="1"/>
      <c r="Y162" s="1"/>
      <c r="Z162" s="1"/>
    </row>
    <row r="163" spans="1:26" ht="15.75" customHeight="1">
      <c r="A163" s="134"/>
      <c r="B163" s="4"/>
      <c r="C163" s="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"/>
      <c r="Y163" s="1"/>
      <c r="Z163" s="1"/>
    </row>
    <row r="164" spans="1:26" ht="15.75" customHeight="1">
      <c r="A164" s="134"/>
      <c r="B164" s="4">
        <v>5</v>
      </c>
      <c r="C164" s="6">
        <v>0.58333333333333337</v>
      </c>
      <c r="D164" s="12" t="e">
        <f>HLOOKUP(D$1,program!$E164:$J165,2,FALSE)</f>
        <v>#N/A</v>
      </c>
      <c r="E164" s="12" t="e">
        <f>HLOOKUP(E$1,program!$E164:$J165,2,FALSE)</f>
        <v>#N/A</v>
      </c>
      <c r="F164" s="12" t="e">
        <f>HLOOKUP(F$1,program!$E164:$J165,2,FALSE)</f>
        <v>#N/A</v>
      </c>
      <c r="G164" s="12" t="e">
        <f>HLOOKUP(G$1,program!$E164:$J165,2,FALSE)</f>
        <v>#N/A</v>
      </c>
      <c r="H164" s="12" t="e">
        <f>HLOOKUP(H$1,program!$E164:$J165,2,FALSE)</f>
        <v>#N/A</v>
      </c>
      <c r="I164" s="12" t="e">
        <f>HLOOKUP(I$1,program!$E164:$J165,2,FALSE)</f>
        <v>#N/A</v>
      </c>
      <c r="J164" s="12" t="e">
        <f>HLOOKUP(J$1,program!$E164:$J165,2,FALSE)</f>
        <v>#N/A</v>
      </c>
      <c r="K164" s="12" t="e">
        <f>HLOOKUP(K$1,program!$E164:$J165,2,FALSE)</f>
        <v>#N/A</v>
      </c>
      <c r="L164" s="12" t="e">
        <f>HLOOKUP(L$1,program!$E164:$J165,2,FALSE)</f>
        <v>#N/A</v>
      </c>
      <c r="M164" s="12" t="e">
        <f>HLOOKUP(M$1,program!$E164:$J165,2,FALSE)</f>
        <v>#N/A</v>
      </c>
      <c r="N164" s="12" t="e">
        <f>HLOOKUP(N$1,program!$E164:$J165,2,FALSE)</f>
        <v>#N/A</v>
      </c>
      <c r="O164" s="12" t="e">
        <f>HLOOKUP(O$1,program!$E164:$J165,2,FALSE)</f>
        <v>#N/A</v>
      </c>
      <c r="P164" s="12" t="e">
        <f>HLOOKUP(P$1,program!$E164:$J165,2,FALSE)</f>
        <v>#N/A</v>
      </c>
      <c r="Q164" s="12" t="e">
        <f>HLOOKUP(Q$1,program!$E164:$J165,2,FALSE)</f>
        <v>#N/A</v>
      </c>
      <c r="R164" s="12" t="e">
        <f>HLOOKUP(R$1,program!$E164:$J165,2,FALSE)</f>
        <v>#N/A</v>
      </c>
      <c r="S164" s="12" t="e">
        <f>HLOOKUP(S$1,program!$E164:$J165,2,FALSE)</f>
        <v>#N/A</v>
      </c>
      <c r="T164" s="12" t="e">
        <f>HLOOKUP(T$1,program!$E164:$J165,2,FALSE)</f>
        <v>#N/A</v>
      </c>
      <c r="U164" s="12" t="e">
        <f>HLOOKUP(U$1,program!$E164:$J165,2,FALSE)</f>
        <v>#N/A</v>
      </c>
      <c r="V164" s="12" t="e">
        <f>HLOOKUP(V$1,program!$E164:$J165,2,FALSE)</f>
        <v>#N/A</v>
      </c>
      <c r="W164" s="12" t="e">
        <f>HLOOKUP(W$1,program!$E164:$J165,2,FALSE)</f>
        <v>#N/A</v>
      </c>
      <c r="X164" s="1"/>
      <c r="Y164" s="1"/>
      <c r="Z164" s="1"/>
    </row>
    <row r="165" spans="1:26" ht="15.75" customHeight="1">
      <c r="A165" s="134"/>
      <c r="B165" s="4"/>
      <c r="C165" s="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"/>
      <c r="Y165" s="1"/>
      <c r="Z165" s="1"/>
    </row>
    <row r="166" spans="1:26" ht="15.75" customHeight="1">
      <c r="A166" s="134"/>
      <c r="B166" s="4">
        <v>6</v>
      </c>
      <c r="C166" s="6">
        <v>0.625</v>
      </c>
      <c r="D166" s="12" t="e">
        <f>HLOOKUP(D$1,program!$E166:$J167,2,FALSE)</f>
        <v>#N/A</v>
      </c>
      <c r="E166" s="12" t="e">
        <f>HLOOKUP(E$1,program!$E166:$J167,2,FALSE)</f>
        <v>#N/A</v>
      </c>
      <c r="F166" s="12" t="e">
        <f>HLOOKUP(F$1,program!$E166:$J167,2,FALSE)</f>
        <v>#N/A</v>
      </c>
      <c r="G166" s="12" t="e">
        <f>HLOOKUP(G$1,program!$E166:$J167,2,FALSE)</f>
        <v>#N/A</v>
      </c>
      <c r="H166" s="12" t="e">
        <f>HLOOKUP(H$1,program!$E166:$J167,2,FALSE)</f>
        <v>#N/A</v>
      </c>
      <c r="I166" s="12" t="e">
        <f>HLOOKUP(I$1,program!$E166:$J167,2,FALSE)</f>
        <v>#N/A</v>
      </c>
      <c r="J166" s="12" t="e">
        <f>HLOOKUP(J$1,program!$E166:$J167,2,FALSE)</f>
        <v>#N/A</v>
      </c>
      <c r="K166" s="12" t="e">
        <f>HLOOKUP(K$1,program!$E166:$J167,2,FALSE)</f>
        <v>#N/A</v>
      </c>
      <c r="L166" s="12" t="e">
        <f>HLOOKUP(L$1,program!$E166:$J167,2,FALSE)</f>
        <v>#N/A</v>
      </c>
      <c r="M166" s="12" t="e">
        <f>HLOOKUP(M$1,program!$E166:$J167,2,FALSE)</f>
        <v>#N/A</v>
      </c>
      <c r="N166" s="12" t="e">
        <f>HLOOKUP(N$1,program!$E166:$J167,2,FALSE)</f>
        <v>#N/A</v>
      </c>
      <c r="O166" s="12" t="e">
        <f>HLOOKUP(O$1,program!$E166:$J167,2,FALSE)</f>
        <v>#N/A</v>
      </c>
      <c r="P166" s="12" t="e">
        <f>HLOOKUP(P$1,program!$E166:$J167,2,FALSE)</f>
        <v>#N/A</v>
      </c>
      <c r="Q166" s="12" t="e">
        <f>HLOOKUP(Q$1,program!$E166:$J167,2,FALSE)</f>
        <v>#N/A</v>
      </c>
      <c r="R166" s="12" t="e">
        <f>HLOOKUP(R$1,program!$E166:$J167,2,FALSE)</f>
        <v>#N/A</v>
      </c>
      <c r="S166" s="12" t="e">
        <f>HLOOKUP(S$1,program!$E166:$J167,2,FALSE)</f>
        <v>#N/A</v>
      </c>
      <c r="T166" s="12" t="e">
        <f>HLOOKUP(T$1,program!$E166:$J167,2,FALSE)</f>
        <v>#N/A</v>
      </c>
      <c r="U166" s="12" t="e">
        <f>HLOOKUP(U$1,program!$E166:$J167,2,FALSE)</f>
        <v>#N/A</v>
      </c>
      <c r="V166" s="12" t="e">
        <f>HLOOKUP(V$1,program!$E166:$J167,2,FALSE)</f>
        <v>#N/A</v>
      </c>
      <c r="W166" s="12" t="e">
        <f>HLOOKUP(W$1,program!$E166:$J167,2,FALSE)</f>
        <v>#N/A</v>
      </c>
      <c r="X166" s="1"/>
      <c r="Y166" s="1"/>
      <c r="Z166" s="1"/>
    </row>
    <row r="167" spans="1:26" ht="15.75" customHeight="1">
      <c r="A167" s="134"/>
      <c r="B167" s="4"/>
      <c r="C167" s="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"/>
      <c r="Y167" s="1"/>
      <c r="Z167" s="1"/>
    </row>
    <row r="168" spans="1:26" ht="15.75" customHeight="1">
      <c r="A168" s="134"/>
      <c r="B168" s="4">
        <v>7</v>
      </c>
      <c r="C168" s="6">
        <v>0.66666666666666663</v>
      </c>
      <c r="D168" s="12" t="e">
        <f>HLOOKUP(D$1,program!$E168:$J169,2,FALSE)</f>
        <v>#N/A</v>
      </c>
      <c r="E168" s="12" t="e">
        <f>HLOOKUP(E$1,program!$E168:$J169,2,FALSE)</f>
        <v>#N/A</v>
      </c>
      <c r="F168" s="12" t="e">
        <f>HLOOKUP(F$1,program!$E168:$J169,2,FALSE)</f>
        <v>#N/A</v>
      </c>
      <c r="G168" s="12" t="e">
        <f>HLOOKUP(G$1,program!$E168:$J169,2,FALSE)</f>
        <v>#N/A</v>
      </c>
      <c r="H168" s="12" t="e">
        <f>HLOOKUP(H$1,program!$E168:$J169,2,FALSE)</f>
        <v>#N/A</v>
      </c>
      <c r="I168" s="12" t="e">
        <f>HLOOKUP(I$1,program!$E168:$J169,2,FALSE)</f>
        <v>#N/A</v>
      </c>
      <c r="J168" s="12" t="e">
        <f>HLOOKUP(J$1,program!$E168:$J169,2,FALSE)</f>
        <v>#N/A</v>
      </c>
      <c r="K168" s="12" t="e">
        <f>HLOOKUP(K$1,program!$E168:$J169,2,FALSE)</f>
        <v>#N/A</v>
      </c>
      <c r="L168" s="12" t="e">
        <f>HLOOKUP(L$1,program!$E168:$J169,2,FALSE)</f>
        <v>#N/A</v>
      </c>
      <c r="M168" s="12" t="e">
        <f>HLOOKUP(M$1,program!$E168:$J169,2,FALSE)</f>
        <v>#N/A</v>
      </c>
      <c r="N168" s="12" t="e">
        <f>HLOOKUP(N$1,program!$E168:$J169,2,FALSE)</f>
        <v>#N/A</v>
      </c>
      <c r="O168" s="12" t="e">
        <f>HLOOKUP(O$1,program!$E168:$J169,2,FALSE)</f>
        <v>#N/A</v>
      </c>
      <c r="P168" s="12" t="e">
        <f>HLOOKUP(P$1,program!$E168:$J169,2,FALSE)</f>
        <v>#N/A</v>
      </c>
      <c r="Q168" s="12" t="e">
        <f>HLOOKUP(Q$1,program!$E168:$J169,2,FALSE)</f>
        <v>#N/A</v>
      </c>
      <c r="R168" s="12" t="e">
        <f>HLOOKUP(R$1,program!$E168:$J169,2,FALSE)</f>
        <v>#N/A</v>
      </c>
      <c r="S168" s="12" t="e">
        <f>HLOOKUP(S$1,program!$E168:$J169,2,FALSE)</f>
        <v>#N/A</v>
      </c>
      <c r="T168" s="12" t="e">
        <f>HLOOKUP(T$1,program!$E168:$J169,2,FALSE)</f>
        <v>#N/A</v>
      </c>
      <c r="U168" s="12" t="e">
        <f>HLOOKUP(U$1,program!$E168:$J169,2,FALSE)</f>
        <v>#N/A</v>
      </c>
      <c r="V168" s="12" t="e">
        <f>HLOOKUP(V$1,program!$E168:$J169,2,FALSE)</f>
        <v>#N/A</v>
      </c>
      <c r="W168" s="12" t="e">
        <f>HLOOKUP(W$1,program!$E168:$J169,2,FALSE)</f>
        <v>#N/A</v>
      </c>
      <c r="X168" s="1"/>
      <c r="Y168" s="1"/>
      <c r="Z168" s="1"/>
    </row>
    <row r="169" spans="1:26" ht="15.75" customHeight="1">
      <c r="A169" s="134"/>
      <c r="B169" s="4"/>
      <c r="C169" s="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"/>
      <c r="Y169" s="1"/>
      <c r="Z169" s="1"/>
    </row>
    <row r="170" spans="1:26" ht="15.75" customHeight="1">
      <c r="A170" s="134"/>
      <c r="B170" s="4">
        <v>8</v>
      </c>
      <c r="C170" s="6">
        <v>0.70833333333333337</v>
      </c>
      <c r="D170" s="12" t="e">
        <f>HLOOKUP(D$1,program!$E170:$J171,2,FALSE)</f>
        <v>#N/A</v>
      </c>
      <c r="E170" s="12" t="e">
        <f>HLOOKUP(E$1,program!$E170:$J171,2,FALSE)</f>
        <v>#N/A</v>
      </c>
      <c r="F170" s="12" t="e">
        <f>HLOOKUP(F$1,program!$E170:$J171,2,FALSE)</f>
        <v>#N/A</v>
      </c>
      <c r="G170" s="12" t="e">
        <f>HLOOKUP(G$1,program!$E170:$J171,2,FALSE)</f>
        <v>#N/A</v>
      </c>
      <c r="H170" s="12" t="e">
        <f>HLOOKUP(H$1,program!$E170:$J171,2,FALSE)</f>
        <v>#N/A</v>
      </c>
      <c r="I170" s="12" t="e">
        <f>HLOOKUP(I$1,program!$E170:$J171,2,FALSE)</f>
        <v>#N/A</v>
      </c>
      <c r="J170" s="12" t="e">
        <f>HLOOKUP(J$1,program!$E170:$J171,2,FALSE)</f>
        <v>#N/A</v>
      </c>
      <c r="K170" s="12" t="e">
        <f>HLOOKUP(K$1,program!$E170:$J171,2,FALSE)</f>
        <v>#N/A</v>
      </c>
      <c r="L170" s="12" t="e">
        <f>HLOOKUP(L$1,program!$E170:$J171,2,FALSE)</f>
        <v>#N/A</v>
      </c>
      <c r="M170" s="12" t="e">
        <f>HLOOKUP(M$1,program!$E170:$J171,2,FALSE)</f>
        <v>#N/A</v>
      </c>
      <c r="N170" s="12" t="e">
        <f>HLOOKUP(N$1,program!$E170:$J171,2,FALSE)</f>
        <v>#N/A</v>
      </c>
      <c r="O170" s="12" t="e">
        <f>HLOOKUP(O$1,program!$E170:$J171,2,FALSE)</f>
        <v>#N/A</v>
      </c>
      <c r="P170" s="12" t="e">
        <f>HLOOKUP(P$1,program!$E170:$J171,2,FALSE)</f>
        <v>#N/A</v>
      </c>
      <c r="Q170" s="12" t="e">
        <f>HLOOKUP(Q$1,program!$E170:$J171,2,FALSE)</f>
        <v>#N/A</v>
      </c>
      <c r="R170" s="12" t="e">
        <f>HLOOKUP(R$1,program!$E170:$J171,2,FALSE)</f>
        <v>#N/A</v>
      </c>
      <c r="S170" s="12" t="e">
        <f>HLOOKUP(S$1,program!$E170:$J171,2,FALSE)</f>
        <v>#N/A</v>
      </c>
      <c r="T170" s="12" t="e">
        <f>HLOOKUP(T$1,program!$E170:$J171,2,FALSE)</f>
        <v>#N/A</v>
      </c>
      <c r="U170" s="12" t="e">
        <f>HLOOKUP(U$1,program!$E170:$J171,2,FALSE)</f>
        <v>#N/A</v>
      </c>
      <c r="V170" s="12" t="e">
        <f>HLOOKUP(V$1,program!$E170:$J171,2,FALSE)</f>
        <v>#N/A</v>
      </c>
      <c r="W170" s="12" t="e">
        <f>HLOOKUP(W$1,program!$E170:$J171,2,FALSE)</f>
        <v>#N/A</v>
      </c>
      <c r="X170" s="1"/>
      <c r="Y170" s="1"/>
      <c r="Z170" s="1"/>
    </row>
    <row r="171" spans="1:26" ht="15.75" customHeight="1">
      <c r="A171" s="134"/>
      <c r="B171" s="7"/>
      <c r="C171" s="8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"/>
      <c r="Y171" s="1"/>
      <c r="Z171" s="1"/>
    </row>
    <row r="172" spans="1:26" ht="15.75" customHeight="1">
      <c r="A172" s="134"/>
      <c r="B172" s="7">
        <v>9</v>
      </c>
      <c r="C172" s="8">
        <v>0.75</v>
      </c>
      <c r="D172" s="12" t="e">
        <f>HLOOKUP(D$1,program!$E172:$J173,2,FALSE)</f>
        <v>#N/A</v>
      </c>
      <c r="E172" s="12" t="e">
        <f>HLOOKUP(E$1,program!$E172:$J173,2,FALSE)</f>
        <v>#N/A</v>
      </c>
      <c r="F172" s="12" t="e">
        <f>HLOOKUP(F$1,program!$E172:$J173,2,FALSE)</f>
        <v>#N/A</v>
      </c>
      <c r="G172" s="12" t="e">
        <f>HLOOKUP(G$1,program!$E172:$J173,2,FALSE)</f>
        <v>#N/A</v>
      </c>
      <c r="H172" s="12" t="e">
        <f>HLOOKUP(H$1,program!$E172:$J173,2,FALSE)</f>
        <v>#N/A</v>
      </c>
      <c r="I172" s="12" t="e">
        <f>HLOOKUP(I$1,program!$E172:$J173,2,FALSE)</f>
        <v>#N/A</v>
      </c>
      <c r="J172" s="12" t="e">
        <f>HLOOKUP(J$1,program!$E172:$J173,2,FALSE)</f>
        <v>#N/A</v>
      </c>
      <c r="K172" s="12" t="e">
        <f>HLOOKUP(K$1,program!$E172:$J173,2,FALSE)</f>
        <v>#N/A</v>
      </c>
      <c r="L172" s="12" t="e">
        <f>HLOOKUP(L$1,program!$E172:$J173,2,FALSE)</f>
        <v>#N/A</v>
      </c>
      <c r="M172" s="12" t="e">
        <f>HLOOKUP(M$1,program!$E172:$J173,2,FALSE)</f>
        <v>#N/A</v>
      </c>
      <c r="N172" s="12" t="e">
        <f>HLOOKUP(N$1,program!$E172:$J173,2,FALSE)</f>
        <v>#N/A</v>
      </c>
      <c r="O172" s="12" t="e">
        <f>HLOOKUP(O$1,program!$E172:$J173,2,FALSE)</f>
        <v>#N/A</v>
      </c>
      <c r="P172" s="12" t="e">
        <f>HLOOKUP(P$1,program!$E172:$J173,2,FALSE)</f>
        <v>#N/A</v>
      </c>
      <c r="Q172" s="12" t="e">
        <f>HLOOKUP(Q$1,program!$E172:$J173,2,FALSE)</f>
        <v>#N/A</v>
      </c>
      <c r="R172" s="12" t="e">
        <f>HLOOKUP(R$1,program!$E172:$J173,2,FALSE)</f>
        <v>#N/A</v>
      </c>
      <c r="S172" s="12" t="e">
        <f>HLOOKUP(S$1,program!$E172:$J173,2,FALSE)</f>
        <v>#N/A</v>
      </c>
      <c r="T172" s="12" t="e">
        <f>HLOOKUP(T$1,program!$E172:$J173,2,FALSE)</f>
        <v>#N/A</v>
      </c>
      <c r="U172" s="12" t="e">
        <f>HLOOKUP(U$1,program!$E172:$J173,2,FALSE)</f>
        <v>#N/A</v>
      </c>
      <c r="V172" s="12" t="e">
        <f>HLOOKUP(V$1,program!$E172:$J173,2,FALSE)</f>
        <v>#N/A</v>
      </c>
      <c r="W172" s="12" t="e">
        <f>HLOOKUP(W$1,program!$E172:$J173,2,FALSE)</f>
        <v>#N/A</v>
      </c>
      <c r="X172" s="1"/>
      <c r="Y172" s="1"/>
      <c r="Z172" s="1"/>
    </row>
    <row r="173" spans="1:26" ht="15.75" customHeight="1">
      <c r="A173" s="134"/>
      <c r="B173" s="7"/>
      <c r="C173" s="8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"/>
      <c r="Y173" s="1"/>
      <c r="Z173" s="1"/>
    </row>
    <row r="174" spans="1:26" ht="15.75" customHeight="1">
      <c r="A174" s="134"/>
      <c r="B174" s="7">
        <v>10</v>
      </c>
      <c r="C174" s="8">
        <v>0.79166666666666663</v>
      </c>
      <c r="D174" s="12" t="e">
        <f>HLOOKUP(D$1,program!$E174:$J175,2,FALSE)</f>
        <v>#N/A</v>
      </c>
      <c r="E174" s="12" t="e">
        <f>HLOOKUP(E$1,program!$E174:$J175,2,FALSE)</f>
        <v>#N/A</v>
      </c>
      <c r="F174" s="12" t="e">
        <f>HLOOKUP(F$1,program!$E174:$J175,2,FALSE)</f>
        <v>#N/A</v>
      </c>
      <c r="G174" s="12" t="e">
        <f>HLOOKUP(G$1,program!$E174:$J175,2,FALSE)</f>
        <v>#N/A</v>
      </c>
      <c r="H174" s="12" t="e">
        <f>HLOOKUP(H$1,program!$E174:$J175,2,FALSE)</f>
        <v>#N/A</v>
      </c>
      <c r="I174" s="12" t="e">
        <f>HLOOKUP(I$1,program!$E174:$J175,2,FALSE)</f>
        <v>#N/A</v>
      </c>
      <c r="J174" s="12" t="e">
        <f>HLOOKUP(J$1,program!$E174:$J175,2,FALSE)</f>
        <v>#N/A</v>
      </c>
      <c r="K174" s="12" t="e">
        <f>HLOOKUP(K$1,program!$E174:$J175,2,FALSE)</f>
        <v>#N/A</v>
      </c>
      <c r="L174" s="12" t="e">
        <f>HLOOKUP(L$1,program!$E174:$J175,2,FALSE)</f>
        <v>#N/A</v>
      </c>
      <c r="M174" s="12" t="e">
        <f>HLOOKUP(M$1,program!$E174:$J175,2,FALSE)</f>
        <v>#N/A</v>
      </c>
      <c r="N174" s="12" t="e">
        <f>HLOOKUP(N$1,program!$E174:$J175,2,FALSE)</f>
        <v>#N/A</v>
      </c>
      <c r="O174" s="12" t="e">
        <f>HLOOKUP(O$1,program!$E174:$J175,2,FALSE)</f>
        <v>#N/A</v>
      </c>
      <c r="P174" s="12" t="e">
        <f>HLOOKUP(P$1,program!$E174:$J175,2,FALSE)</f>
        <v>#N/A</v>
      </c>
      <c r="Q174" s="12" t="e">
        <f>HLOOKUP(Q$1,program!$E174:$J175,2,FALSE)</f>
        <v>#N/A</v>
      </c>
      <c r="R174" s="12" t="e">
        <f>HLOOKUP(R$1,program!$E174:$J175,2,FALSE)</f>
        <v>#N/A</v>
      </c>
      <c r="S174" s="12" t="e">
        <f>HLOOKUP(S$1,program!$E174:$J175,2,FALSE)</f>
        <v>#N/A</v>
      </c>
      <c r="T174" s="12" t="e">
        <f>HLOOKUP(T$1,program!$E174:$J175,2,FALSE)</f>
        <v>#N/A</v>
      </c>
      <c r="U174" s="12" t="e">
        <f>HLOOKUP(U$1,program!$E174:$J175,2,FALSE)</f>
        <v>#N/A</v>
      </c>
      <c r="V174" s="12" t="e">
        <f>HLOOKUP(V$1,program!$E174:$J175,2,FALSE)</f>
        <v>#N/A</v>
      </c>
      <c r="W174" s="12" t="e">
        <f>HLOOKUP(W$1,program!$E174:$J175,2,FALSE)</f>
        <v>#N/A</v>
      </c>
      <c r="X174" s="1"/>
      <c r="Y174" s="1"/>
      <c r="Z174" s="1"/>
    </row>
    <row r="175" spans="1:26" ht="15.75" customHeight="1">
      <c r="A175" s="134"/>
      <c r="B175" s="7"/>
      <c r="C175" s="8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"/>
      <c r="Y175" s="1"/>
      <c r="Z175" s="1"/>
    </row>
    <row r="176" spans="1:26" ht="15.75" customHeight="1">
      <c r="A176" s="134"/>
      <c r="B176" s="9">
        <v>11</v>
      </c>
      <c r="C176" s="10">
        <v>0.83333333333333337</v>
      </c>
      <c r="D176" s="12" t="e">
        <f>HLOOKUP(D$1,program!$E176:$J177,2,FALSE)</f>
        <v>#N/A</v>
      </c>
      <c r="E176" s="12" t="e">
        <f>HLOOKUP(E$1,program!$E176:$J177,2,FALSE)</f>
        <v>#N/A</v>
      </c>
      <c r="F176" s="12" t="e">
        <f>HLOOKUP(F$1,program!$E176:$J177,2,FALSE)</f>
        <v>#N/A</v>
      </c>
      <c r="G176" s="12" t="e">
        <f>HLOOKUP(G$1,program!$E176:$J177,2,FALSE)</f>
        <v>#N/A</v>
      </c>
      <c r="H176" s="12" t="e">
        <f>HLOOKUP(H$1,program!$E176:$J177,2,FALSE)</f>
        <v>#N/A</v>
      </c>
      <c r="I176" s="12" t="e">
        <f>HLOOKUP(I$1,program!$E176:$J177,2,FALSE)</f>
        <v>#N/A</v>
      </c>
      <c r="J176" s="12" t="e">
        <f>HLOOKUP(J$1,program!$E176:$J177,2,FALSE)</f>
        <v>#N/A</v>
      </c>
      <c r="K176" s="12" t="e">
        <f>HLOOKUP(K$1,program!$E176:$J177,2,FALSE)</f>
        <v>#N/A</v>
      </c>
      <c r="L176" s="12" t="e">
        <f>HLOOKUP(L$1,program!$E176:$J177,2,FALSE)</f>
        <v>#N/A</v>
      </c>
      <c r="M176" s="12" t="e">
        <f>HLOOKUP(M$1,program!$E176:$J177,2,FALSE)</f>
        <v>#N/A</v>
      </c>
      <c r="N176" s="12" t="e">
        <f>HLOOKUP(N$1,program!$E176:$J177,2,FALSE)</f>
        <v>#N/A</v>
      </c>
      <c r="O176" s="12" t="e">
        <f>HLOOKUP(O$1,program!$E176:$J177,2,FALSE)</f>
        <v>#N/A</v>
      </c>
      <c r="P176" s="12" t="e">
        <f>HLOOKUP(P$1,program!$E176:$J177,2,FALSE)</f>
        <v>#N/A</v>
      </c>
      <c r="Q176" s="12" t="e">
        <f>HLOOKUP(Q$1,program!$E176:$J177,2,FALSE)</f>
        <v>#N/A</v>
      </c>
      <c r="R176" s="12" t="e">
        <f>HLOOKUP(R$1,program!$E176:$J177,2,FALSE)</f>
        <v>#N/A</v>
      </c>
      <c r="S176" s="12" t="e">
        <f>HLOOKUP(S$1,program!$E176:$J177,2,FALSE)</f>
        <v>#N/A</v>
      </c>
      <c r="T176" s="12" t="e">
        <f>HLOOKUP(T$1,program!$E176:$J177,2,FALSE)</f>
        <v>#N/A</v>
      </c>
      <c r="U176" s="12" t="e">
        <f>HLOOKUP(U$1,program!$E176:$J177,2,FALSE)</f>
        <v>#N/A</v>
      </c>
      <c r="V176" s="12" t="e">
        <f>HLOOKUP(V$1,program!$E176:$J177,2,FALSE)</f>
        <v>#N/A</v>
      </c>
      <c r="W176" s="12" t="e">
        <f>HLOOKUP(W$1,program!$E176:$J177,2,FALSE)</f>
        <v>#N/A</v>
      </c>
      <c r="X176" s="1"/>
      <c r="Y176" s="1"/>
      <c r="Z176" s="1"/>
    </row>
    <row r="178" spans="1:26" ht="15.75" customHeight="1">
      <c r="A178" s="133">
        <f>Ders_Programı!A179</f>
        <v>44586</v>
      </c>
      <c r="B178" s="2">
        <v>1</v>
      </c>
      <c r="C178" s="3">
        <v>0.375</v>
      </c>
      <c r="D178" s="12" t="e">
        <f>HLOOKUP(D$1,program!$E178:$J179,2,FALSE)</f>
        <v>#N/A</v>
      </c>
      <c r="E178" s="12" t="e">
        <f>HLOOKUP(E$1,program!$E178:$J179,2,FALSE)</f>
        <v>#N/A</v>
      </c>
      <c r="F178" s="12" t="e">
        <f>HLOOKUP(F$1,program!$E178:$J179,2,FALSE)</f>
        <v>#N/A</v>
      </c>
      <c r="G178" s="12" t="e">
        <f>HLOOKUP(G$1,program!$E178:$J179,2,FALSE)</f>
        <v>#N/A</v>
      </c>
      <c r="H178" s="12" t="e">
        <f>HLOOKUP(H$1,program!$E178:$J179,2,FALSE)</f>
        <v>#N/A</v>
      </c>
      <c r="I178" s="12" t="e">
        <f>HLOOKUP(I$1,program!$E178:$J179,2,FALSE)</f>
        <v>#N/A</v>
      </c>
      <c r="J178" s="12" t="e">
        <f>HLOOKUP(J$1,program!$E178:$J179,2,FALSE)</f>
        <v>#N/A</v>
      </c>
      <c r="K178" s="12" t="e">
        <f>HLOOKUP(K$1,program!$E178:$J179,2,FALSE)</f>
        <v>#N/A</v>
      </c>
      <c r="L178" s="12" t="e">
        <f>HLOOKUP(L$1,program!$E178:$J179,2,FALSE)</f>
        <v>#N/A</v>
      </c>
      <c r="M178" s="12" t="e">
        <f>HLOOKUP(M$1,program!$E178:$J179,2,FALSE)</f>
        <v>#N/A</v>
      </c>
      <c r="N178" s="12" t="e">
        <f>HLOOKUP(N$1,program!$E178:$J179,2,FALSE)</f>
        <v>#N/A</v>
      </c>
      <c r="O178" s="12" t="e">
        <f>HLOOKUP(O$1,program!$E178:$J179,2,FALSE)</f>
        <v>#N/A</v>
      </c>
      <c r="P178" s="12" t="e">
        <f>HLOOKUP(P$1,program!$E178:$J179,2,FALSE)</f>
        <v>#N/A</v>
      </c>
      <c r="Q178" s="12" t="e">
        <f>HLOOKUP(Q$1,program!$E178:$J179,2,FALSE)</f>
        <v>#N/A</v>
      </c>
      <c r="R178" s="12" t="e">
        <f>HLOOKUP(R$1,program!$E178:$J179,2,FALSE)</f>
        <v>#N/A</v>
      </c>
      <c r="S178" s="12" t="e">
        <f>HLOOKUP(S$1,program!$E178:$J179,2,FALSE)</f>
        <v>#N/A</v>
      </c>
      <c r="T178" s="12" t="e">
        <f>HLOOKUP(T$1,program!$E178:$J179,2,FALSE)</f>
        <v>#N/A</v>
      </c>
      <c r="U178" s="12" t="e">
        <f>HLOOKUP(U$1,program!$E178:$J179,2,FALSE)</f>
        <v>#N/A</v>
      </c>
      <c r="V178" s="12" t="e">
        <f>HLOOKUP(V$1,program!$E178:$J179,2,FALSE)</f>
        <v>#N/A</v>
      </c>
      <c r="W178" s="12" t="e">
        <f>HLOOKUP(W$1,program!$E178:$J179,2,FALSE)</f>
        <v>#N/A</v>
      </c>
      <c r="X178" s="1"/>
      <c r="Y178" s="1"/>
      <c r="Z178" s="1"/>
    </row>
    <row r="179" spans="1:26" ht="15.75" customHeight="1">
      <c r="A179" s="134"/>
      <c r="B179" s="2"/>
      <c r="C179" s="3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"/>
      <c r="Y179" s="1"/>
      <c r="Z179" s="1"/>
    </row>
    <row r="180" spans="1:26" ht="15.75" customHeight="1">
      <c r="A180" s="134"/>
      <c r="B180" s="4">
        <v>2</v>
      </c>
      <c r="C180" s="5">
        <v>0.41666666666666669</v>
      </c>
      <c r="D180" s="12" t="e">
        <f>HLOOKUP(D$1,program!$E180:$J181,2,FALSE)</f>
        <v>#N/A</v>
      </c>
      <c r="E180" s="12" t="e">
        <f>HLOOKUP(E$1,program!$E180:$J181,2,FALSE)</f>
        <v>#N/A</v>
      </c>
      <c r="F180" s="12" t="e">
        <f>HLOOKUP(F$1,program!$E180:$J181,2,FALSE)</f>
        <v>#N/A</v>
      </c>
      <c r="G180" s="12" t="e">
        <f>HLOOKUP(G$1,program!$E180:$J181,2,FALSE)</f>
        <v>#N/A</v>
      </c>
      <c r="H180" s="12" t="e">
        <f>HLOOKUP(H$1,program!$E180:$J181,2,FALSE)</f>
        <v>#N/A</v>
      </c>
      <c r="I180" s="12" t="e">
        <f>HLOOKUP(I$1,program!$E180:$J181,2,FALSE)</f>
        <v>#N/A</v>
      </c>
      <c r="J180" s="12" t="e">
        <f>HLOOKUP(J$1,program!$E180:$J181,2,FALSE)</f>
        <v>#N/A</v>
      </c>
      <c r="K180" s="12" t="e">
        <f>HLOOKUP(K$1,program!$E180:$J181,2,FALSE)</f>
        <v>#N/A</v>
      </c>
      <c r="L180" s="12" t="e">
        <f>HLOOKUP(L$1,program!$E180:$J181,2,FALSE)</f>
        <v>#N/A</v>
      </c>
      <c r="M180" s="12" t="e">
        <f>HLOOKUP(M$1,program!$E180:$J181,2,FALSE)</f>
        <v>#N/A</v>
      </c>
      <c r="N180" s="12" t="e">
        <f>HLOOKUP(N$1,program!$E180:$J181,2,FALSE)</f>
        <v>#N/A</v>
      </c>
      <c r="O180" s="12" t="e">
        <f>HLOOKUP(O$1,program!$E180:$J181,2,FALSE)</f>
        <v>#N/A</v>
      </c>
      <c r="P180" s="12" t="e">
        <f>HLOOKUP(P$1,program!$E180:$J181,2,FALSE)</f>
        <v>#N/A</v>
      </c>
      <c r="Q180" s="12" t="e">
        <f>HLOOKUP(Q$1,program!$E180:$J181,2,FALSE)</f>
        <v>#N/A</v>
      </c>
      <c r="R180" s="12" t="e">
        <f>HLOOKUP(R$1,program!$E180:$J181,2,FALSE)</f>
        <v>#N/A</v>
      </c>
      <c r="S180" s="12" t="e">
        <f>HLOOKUP(S$1,program!$E180:$J181,2,FALSE)</f>
        <v>#N/A</v>
      </c>
      <c r="T180" s="12" t="e">
        <f>HLOOKUP(T$1,program!$E180:$J181,2,FALSE)</f>
        <v>#N/A</v>
      </c>
      <c r="U180" s="12" t="e">
        <f>HLOOKUP(U$1,program!$E180:$J181,2,FALSE)</f>
        <v>#N/A</v>
      </c>
      <c r="V180" s="12" t="e">
        <f>HLOOKUP(V$1,program!$E180:$J181,2,FALSE)</f>
        <v>#N/A</v>
      </c>
      <c r="W180" s="12" t="e">
        <f>HLOOKUP(W$1,program!$E180:$J181,2,FALSE)</f>
        <v>#N/A</v>
      </c>
      <c r="X180" s="1"/>
      <c r="Y180" s="1"/>
      <c r="Z180" s="1"/>
    </row>
    <row r="181" spans="1:26" ht="15.75" customHeight="1">
      <c r="A181" s="134"/>
      <c r="B181" s="4"/>
      <c r="C181" s="5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"/>
      <c r="Y181" s="1"/>
      <c r="Z181" s="1"/>
    </row>
    <row r="182" spans="1:26" ht="15.75" customHeight="1">
      <c r="A182" s="134"/>
      <c r="B182" s="4">
        <v>3</v>
      </c>
      <c r="C182" s="5">
        <v>0.45833333333333331</v>
      </c>
      <c r="D182" s="12" t="e">
        <f>HLOOKUP(D$1,program!$E182:$J183,2,FALSE)</f>
        <v>#N/A</v>
      </c>
      <c r="E182" s="12" t="e">
        <f>HLOOKUP(E$1,program!$E182:$J183,2,FALSE)</f>
        <v>#N/A</v>
      </c>
      <c r="F182" s="12" t="e">
        <f>HLOOKUP(F$1,program!$E182:$J183,2,FALSE)</f>
        <v>#N/A</v>
      </c>
      <c r="G182" s="12" t="e">
        <f>HLOOKUP(G$1,program!$E182:$J183,2,FALSE)</f>
        <v>#N/A</v>
      </c>
      <c r="H182" s="12" t="e">
        <f>HLOOKUP(H$1,program!$E182:$J183,2,FALSE)</f>
        <v>#N/A</v>
      </c>
      <c r="I182" s="12" t="e">
        <f>HLOOKUP(I$1,program!$E182:$J183,2,FALSE)</f>
        <v>#N/A</v>
      </c>
      <c r="J182" s="12" t="e">
        <f>HLOOKUP(J$1,program!$E182:$J183,2,FALSE)</f>
        <v>#N/A</v>
      </c>
      <c r="K182" s="12" t="e">
        <f>HLOOKUP(K$1,program!$E182:$J183,2,FALSE)</f>
        <v>#N/A</v>
      </c>
      <c r="L182" s="12" t="e">
        <f>HLOOKUP(L$1,program!$E182:$J183,2,FALSE)</f>
        <v>#N/A</v>
      </c>
      <c r="M182" s="12" t="e">
        <f>HLOOKUP(M$1,program!$E182:$J183,2,FALSE)</f>
        <v>#N/A</v>
      </c>
      <c r="N182" s="12" t="e">
        <f>HLOOKUP(N$1,program!$E182:$J183,2,FALSE)</f>
        <v>#N/A</v>
      </c>
      <c r="O182" s="12" t="e">
        <f>HLOOKUP(O$1,program!$E182:$J183,2,FALSE)</f>
        <v>#N/A</v>
      </c>
      <c r="P182" s="12" t="e">
        <f>HLOOKUP(P$1,program!$E182:$J183,2,FALSE)</f>
        <v>#N/A</v>
      </c>
      <c r="Q182" s="12" t="e">
        <f>HLOOKUP(Q$1,program!$E182:$J183,2,FALSE)</f>
        <v>#N/A</v>
      </c>
      <c r="R182" s="12" t="e">
        <f>HLOOKUP(R$1,program!$E182:$J183,2,FALSE)</f>
        <v>#N/A</v>
      </c>
      <c r="S182" s="12" t="e">
        <f>HLOOKUP(S$1,program!$E182:$J183,2,FALSE)</f>
        <v>#N/A</v>
      </c>
      <c r="T182" s="12" t="e">
        <f>HLOOKUP(T$1,program!$E182:$J183,2,FALSE)</f>
        <v>#N/A</v>
      </c>
      <c r="U182" s="12" t="e">
        <f>HLOOKUP(U$1,program!$E182:$J183,2,FALSE)</f>
        <v>#N/A</v>
      </c>
      <c r="V182" s="12" t="e">
        <f>HLOOKUP(V$1,program!$E182:$J183,2,FALSE)</f>
        <v>#N/A</v>
      </c>
      <c r="W182" s="12" t="e">
        <f>HLOOKUP(W$1,program!$E182:$J183,2,FALSE)</f>
        <v>#N/A</v>
      </c>
      <c r="X182" s="1"/>
      <c r="Y182" s="1"/>
      <c r="Z182" s="1"/>
    </row>
    <row r="183" spans="1:26" ht="15.75" customHeight="1">
      <c r="A183" s="134"/>
      <c r="B183" s="4"/>
      <c r="C183" s="5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"/>
      <c r="Y183" s="1"/>
      <c r="Z183" s="1"/>
    </row>
    <row r="184" spans="1:26" ht="15.75" customHeight="1">
      <c r="A184" s="134"/>
      <c r="B184" s="4">
        <v>4</v>
      </c>
      <c r="C184" s="5">
        <v>0.54166666666666663</v>
      </c>
      <c r="D184" s="12" t="e">
        <f>HLOOKUP(D$1,program!$E184:$J185,2,FALSE)</f>
        <v>#N/A</v>
      </c>
      <c r="E184" s="12" t="e">
        <f>HLOOKUP(E$1,program!$E184:$J185,2,FALSE)</f>
        <v>#N/A</v>
      </c>
      <c r="F184" s="12" t="e">
        <f>HLOOKUP(F$1,program!$E184:$J185,2,FALSE)</f>
        <v>#N/A</v>
      </c>
      <c r="G184" s="12" t="e">
        <f>HLOOKUP(G$1,program!$E184:$J185,2,FALSE)</f>
        <v>#N/A</v>
      </c>
      <c r="H184" s="12" t="e">
        <f>HLOOKUP(H$1,program!$E184:$J185,2,FALSE)</f>
        <v>#N/A</v>
      </c>
      <c r="I184" s="12" t="e">
        <f>HLOOKUP(I$1,program!$E184:$J185,2,FALSE)</f>
        <v>#N/A</v>
      </c>
      <c r="J184" s="12" t="e">
        <f>HLOOKUP(J$1,program!$E184:$J185,2,FALSE)</f>
        <v>#N/A</v>
      </c>
      <c r="K184" s="12" t="e">
        <f>HLOOKUP(K$1,program!$E184:$J185,2,FALSE)</f>
        <v>#N/A</v>
      </c>
      <c r="L184" s="12" t="e">
        <f>HLOOKUP(L$1,program!$E184:$J185,2,FALSE)</f>
        <v>#N/A</v>
      </c>
      <c r="M184" s="12" t="e">
        <f>HLOOKUP(M$1,program!$E184:$J185,2,FALSE)</f>
        <v>#N/A</v>
      </c>
      <c r="N184" s="12" t="e">
        <f>HLOOKUP(N$1,program!$E184:$J185,2,FALSE)</f>
        <v>#N/A</v>
      </c>
      <c r="O184" s="12" t="e">
        <f>HLOOKUP(O$1,program!$E184:$J185,2,FALSE)</f>
        <v>#N/A</v>
      </c>
      <c r="P184" s="12" t="e">
        <f>HLOOKUP(P$1,program!$E184:$J185,2,FALSE)</f>
        <v>#N/A</v>
      </c>
      <c r="Q184" s="12" t="e">
        <f>HLOOKUP(Q$1,program!$E184:$J185,2,FALSE)</f>
        <v>#N/A</v>
      </c>
      <c r="R184" s="12" t="e">
        <f>HLOOKUP(R$1,program!$E184:$J185,2,FALSE)</f>
        <v>#N/A</v>
      </c>
      <c r="S184" s="12" t="e">
        <f>HLOOKUP(S$1,program!$E184:$J185,2,FALSE)</f>
        <v>#N/A</v>
      </c>
      <c r="T184" s="12" t="e">
        <f>HLOOKUP(T$1,program!$E184:$J185,2,FALSE)</f>
        <v>#N/A</v>
      </c>
      <c r="U184" s="12" t="e">
        <f>HLOOKUP(U$1,program!$E184:$J185,2,FALSE)</f>
        <v>#N/A</v>
      </c>
      <c r="V184" s="12" t="e">
        <f>HLOOKUP(V$1,program!$E184:$J185,2,FALSE)</f>
        <v>#N/A</v>
      </c>
      <c r="W184" s="12" t="e">
        <f>HLOOKUP(W$1,program!$E184:$J185,2,FALSE)</f>
        <v>#N/A</v>
      </c>
      <c r="X184" s="1"/>
      <c r="Y184" s="1"/>
      <c r="Z184" s="1"/>
    </row>
    <row r="185" spans="1:26" ht="15.75" customHeight="1">
      <c r="A185" s="134"/>
      <c r="B185" s="4"/>
      <c r="C185" s="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"/>
      <c r="Y185" s="1"/>
      <c r="Z185" s="1"/>
    </row>
    <row r="186" spans="1:26" ht="15.75" customHeight="1">
      <c r="A186" s="134"/>
      <c r="B186" s="4">
        <v>5</v>
      </c>
      <c r="C186" s="6">
        <v>0.58333333333333337</v>
      </c>
      <c r="D186" s="12" t="e">
        <f>HLOOKUP(D$1,program!$E186:$J187,2,FALSE)</f>
        <v>#N/A</v>
      </c>
      <c r="E186" s="12" t="e">
        <f>HLOOKUP(E$1,program!$E186:$J187,2,FALSE)</f>
        <v>#N/A</v>
      </c>
      <c r="F186" s="12" t="e">
        <f>HLOOKUP(F$1,program!$E186:$J187,2,FALSE)</f>
        <v>#N/A</v>
      </c>
      <c r="G186" s="12" t="e">
        <f>HLOOKUP(G$1,program!$E186:$J187,2,FALSE)</f>
        <v>#N/A</v>
      </c>
      <c r="H186" s="12" t="e">
        <f>HLOOKUP(H$1,program!$E186:$J187,2,FALSE)</f>
        <v>#N/A</v>
      </c>
      <c r="I186" s="12" t="e">
        <f>HLOOKUP(I$1,program!$E186:$J187,2,FALSE)</f>
        <v>#N/A</v>
      </c>
      <c r="J186" s="12" t="e">
        <f>HLOOKUP(J$1,program!$E186:$J187,2,FALSE)</f>
        <v>#N/A</v>
      </c>
      <c r="K186" s="12" t="e">
        <f>HLOOKUP(K$1,program!$E186:$J187,2,FALSE)</f>
        <v>#N/A</v>
      </c>
      <c r="L186" s="12" t="e">
        <f>HLOOKUP(L$1,program!$E186:$J187,2,FALSE)</f>
        <v>#N/A</v>
      </c>
      <c r="M186" s="12" t="e">
        <f>HLOOKUP(M$1,program!$E186:$J187,2,FALSE)</f>
        <v>#N/A</v>
      </c>
      <c r="N186" s="12" t="e">
        <f>HLOOKUP(N$1,program!$E186:$J187,2,FALSE)</f>
        <v>#N/A</v>
      </c>
      <c r="O186" s="12" t="e">
        <f>HLOOKUP(O$1,program!$E186:$J187,2,FALSE)</f>
        <v>#N/A</v>
      </c>
      <c r="P186" s="12" t="e">
        <f>HLOOKUP(P$1,program!$E186:$J187,2,FALSE)</f>
        <v>#N/A</v>
      </c>
      <c r="Q186" s="12" t="e">
        <f>HLOOKUP(Q$1,program!$E186:$J187,2,FALSE)</f>
        <v>#N/A</v>
      </c>
      <c r="R186" s="12" t="e">
        <f>HLOOKUP(R$1,program!$E186:$J187,2,FALSE)</f>
        <v>#N/A</v>
      </c>
      <c r="S186" s="12" t="e">
        <f>HLOOKUP(S$1,program!$E186:$J187,2,FALSE)</f>
        <v>#N/A</v>
      </c>
      <c r="T186" s="12" t="e">
        <f>HLOOKUP(T$1,program!$E186:$J187,2,FALSE)</f>
        <v>#N/A</v>
      </c>
      <c r="U186" s="12" t="e">
        <f>HLOOKUP(U$1,program!$E186:$J187,2,FALSE)</f>
        <v>#N/A</v>
      </c>
      <c r="V186" s="12" t="e">
        <f>HLOOKUP(V$1,program!$E186:$J187,2,FALSE)</f>
        <v>#N/A</v>
      </c>
      <c r="W186" s="12" t="e">
        <f>HLOOKUP(W$1,program!$E186:$J187,2,FALSE)</f>
        <v>#N/A</v>
      </c>
      <c r="X186" s="1"/>
      <c r="Y186" s="1"/>
      <c r="Z186" s="1"/>
    </row>
    <row r="187" spans="1:26" ht="15.75" customHeight="1">
      <c r="A187" s="134"/>
      <c r="B187" s="4"/>
      <c r="C187" s="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"/>
      <c r="Y187" s="1"/>
      <c r="Z187" s="1"/>
    </row>
    <row r="188" spans="1:26" ht="15.75" customHeight="1">
      <c r="A188" s="134"/>
      <c r="B188" s="4">
        <v>6</v>
      </c>
      <c r="C188" s="6">
        <v>0.625</v>
      </c>
      <c r="D188" s="12" t="e">
        <f>HLOOKUP(D$1,program!$E188:$J189,2,FALSE)</f>
        <v>#N/A</v>
      </c>
      <c r="E188" s="12" t="e">
        <f>HLOOKUP(E$1,program!$E188:$J189,2,FALSE)</f>
        <v>#N/A</v>
      </c>
      <c r="F188" s="12" t="e">
        <f>HLOOKUP(F$1,program!$E188:$J189,2,FALSE)</f>
        <v>#N/A</v>
      </c>
      <c r="G188" s="12" t="e">
        <f>HLOOKUP(G$1,program!$E188:$J189,2,FALSE)</f>
        <v>#N/A</v>
      </c>
      <c r="H188" s="12" t="e">
        <f>HLOOKUP(H$1,program!$E188:$J189,2,FALSE)</f>
        <v>#N/A</v>
      </c>
      <c r="I188" s="12" t="e">
        <f>HLOOKUP(I$1,program!$E188:$J189,2,FALSE)</f>
        <v>#N/A</v>
      </c>
      <c r="J188" s="12" t="e">
        <f>HLOOKUP(J$1,program!$E188:$J189,2,FALSE)</f>
        <v>#N/A</v>
      </c>
      <c r="K188" s="12" t="e">
        <f>HLOOKUP(K$1,program!$E188:$J189,2,FALSE)</f>
        <v>#N/A</v>
      </c>
      <c r="L188" s="12" t="e">
        <f>HLOOKUP(L$1,program!$E188:$J189,2,FALSE)</f>
        <v>#N/A</v>
      </c>
      <c r="M188" s="12" t="e">
        <f>HLOOKUP(M$1,program!$E188:$J189,2,FALSE)</f>
        <v>#N/A</v>
      </c>
      <c r="N188" s="12" t="e">
        <f>HLOOKUP(N$1,program!$E188:$J189,2,FALSE)</f>
        <v>#N/A</v>
      </c>
      <c r="O188" s="12" t="e">
        <f>HLOOKUP(O$1,program!$E188:$J189,2,FALSE)</f>
        <v>#N/A</v>
      </c>
      <c r="P188" s="12" t="e">
        <f>HLOOKUP(P$1,program!$E188:$J189,2,FALSE)</f>
        <v>#N/A</v>
      </c>
      <c r="Q188" s="12" t="e">
        <f>HLOOKUP(Q$1,program!$E188:$J189,2,FALSE)</f>
        <v>#N/A</v>
      </c>
      <c r="R188" s="12" t="e">
        <f>HLOOKUP(R$1,program!$E188:$J189,2,FALSE)</f>
        <v>#N/A</v>
      </c>
      <c r="S188" s="12" t="e">
        <f>HLOOKUP(S$1,program!$E188:$J189,2,FALSE)</f>
        <v>#N/A</v>
      </c>
      <c r="T188" s="12" t="e">
        <f>HLOOKUP(T$1,program!$E188:$J189,2,FALSE)</f>
        <v>#N/A</v>
      </c>
      <c r="U188" s="12" t="e">
        <f>HLOOKUP(U$1,program!$E188:$J189,2,FALSE)</f>
        <v>#N/A</v>
      </c>
      <c r="V188" s="12" t="e">
        <f>HLOOKUP(V$1,program!$E188:$J189,2,FALSE)</f>
        <v>#N/A</v>
      </c>
      <c r="W188" s="12" t="e">
        <f>HLOOKUP(W$1,program!$E188:$J189,2,FALSE)</f>
        <v>#N/A</v>
      </c>
      <c r="X188" s="1"/>
      <c r="Y188" s="1"/>
      <c r="Z188" s="1"/>
    </row>
    <row r="189" spans="1:26" ht="15.75" customHeight="1">
      <c r="A189" s="134"/>
      <c r="B189" s="4"/>
      <c r="C189" s="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"/>
      <c r="Y189" s="1"/>
      <c r="Z189" s="1"/>
    </row>
    <row r="190" spans="1:26" ht="15.75" customHeight="1">
      <c r="A190" s="134"/>
      <c r="B190" s="4">
        <v>7</v>
      </c>
      <c r="C190" s="6">
        <v>0.66666666666666663</v>
      </c>
      <c r="D190" s="12" t="e">
        <f>HLOOKUP(D$1,program!$E190:$J191,2,FALSE)</f>
        <v>#N/A</v>
      </c>
      <c r="E190" s="12" t="e">
        <f>HLOOKUP(E$1,program!$E190:$J191,2,FALSE)</f>
        <v>#N/A</v>
      </c>
      <c r="F190" s="12" t="e">
        <f>HLOOKUP(F$1,program!$E190:$J191,2,FALSE)</f>
        <v>#N/A</v>
      </c>
      <c r="G190" s="12" t="e">
        <f>HLOOKUP(G$1,program!$E190:$J191,2,FALSE)</f>
        <v>#N/A</v>
      </c>
      <c r="H190" s="12" t="e">
        <f>HLOOKUP(H$1,program!$E190:$J191,2,FALSE)</f>
        <v>#N/A</v>
      </c>
      <c r="I190" s="12" t="e">
        <f>HLOOKUP(I$1,program!$E190:$J191,2,FALSE)</f>
        <v>#N/A</v>
      </c>
      <c r="J190" s="12" t="e">
        <f>HLOOKUP(J$1,program!$E190:$J191,2,FALSE)</f>
        <v>#N/A</v>
      </c>
      <c r="K190" s="12" t="e">
        <f>HLOOKUP(K$1,program!$E190:$J191,2,FALSE)</f>
        <v>#N/A</v>
      </c>
      <c r="L190" s="12" t="e">
        <f>HLOOKUP(L$1,program!$E190:$J191,2,FALSE)</f>
        <v>#N/A</v>
      </c>
      <c r="M190" s="12" t="e">
        <f>HLOOKUP(M$1,program!$E190:$J191,2,FALSE)</f>
        <v>#N/A</v>
      </c>
      <c r="N190" s="12" t="e">
        <f>HLOOKUP(N$1,program!$E190:$J191,2,FALSE)</f>
        <v>#N/A</v>
      </c>
      <c r="O190" s="12" t="e">
        <f>HLOOKUP(O$1,program!$E190:$J191,2,FALSE)</f>
        <v>#N/A</v>
      </c>
      <c r="P190" s="12" t="e">
        <f>HLOOKUP(P$1,program!$E190:$J191,2,FALSE)</f>
        <v>#N/A</v>
      </c>
      <c r="Q190" s="12" t="e">
        <f>HLOOKUP(Q$1,program!$E190:$J191,2,FALSE)</f>
        <v>#N/A</v>
      </c>
      <c r="R190" s="12" t="e">
        <f>HLOOKUP(R$1,program!$E190:$J191,2,FALSE)</f>
        <v>#N/A</v>
      </c>
      <c r="S190" s="12" t="e">
        <f>HLOOKUP(S$1,program!$E190:$J191,2,FALSE)</f>
        <v>#N/A</v>
      </c>
      <c r="T190" s="12" t="e">
        <f>HLOOKUP(T$1,program!$E190:$J191,2,FALSE)</f>
        <v>#N/A</v>
      </c>
      <c r="U190" s="12" t="e">
        <f>HLOOKUP(U$1,program!$E190:$J191,2,FALSE)</f>
        <v>#N/A</v>
      </c>
      <c r="V190" s="12" t="e">
        <f>HLOOKUP(V$1,program!$E190:$J191,2,FALSE)</f>
        <v>#N/A</v>
      </c>
      <c r="W190" s="12" t="e">
        <f>HLOOKUP(W$1,program!$E190:$J191,2,FALSE)</f>
        <v>#N/A</v>
      </c>
      <c r="X190" s="1"/>
      <c r="Y190" s="1"/>
      <c r="Z190" s="1"/>
    </row>
    <row r="191" spans="1:26" ht="15.75" customHeight="1">
      <c r="A191" s="134"/>
      <c r="B191" s="4"/>
      <c r="C191" s="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"/>
      <c r="Y191" s="1"/>
      <c r="Z191" s="1"/>
    </row>
    <row r="192" spans="1:26" ht="15.75" customHeight="1">
      <c r="A192" s="134"/>
      <c r="B192" s="4">
        <v>8</v>
      </c>
      <c r="C192" s="6">
        <v>0.70833333333333337</v>
      </c>
      <c r="D192" s="12" t="e">
        <f>HLOOKUP(D$1,program!$E192:$J193,2,FALSE)</f>
        <v>#N/A</v>
      </c>
      <c r="E192" s="12" t="e">
        <f>HLOOKUP(E$1,program!$E192:$J193,2,FALSE)</f>
        <v>#N/A</v>
      </c>
      <c r="F192" s="12" t="e">
        <f>HLOOKUP(F$1,program!$E192:$J193,2,FALSE)</f>
        <v>#N/A</v>
      </c>
      <c r="G192" s="12" t="e">
        <f>HLOOKUP(G$1,program!$E192:$J193,2,FALSE)</f>
        <v>#N/A</v>
      </c>
      <c r="H192" s="12" t="e">
        <f>HLOOKUP(H$1,program!$E192:$J193,2,FALSE)</f>
        <v>#N/A</v>
      </c>
      <c r="I192" s="12" t="e">
        <f>HLOOKUP(I$1,program!$E192:$J193,2,FALSE)</f>
        <v>#N/A</v>
      </c>
      <c r="J192" s="12" t="e">
        <f>HLOOKUP(J$1,program!$E192:$J193,2,FALSE)</f>
        <v>#N/A</v>
      </c>
      <c r="K192" s="12" t="e">
        <f>HLOOKUP(K$1,program!$E192:$J193,2,FALSE)</f>
        <v>#N/A</v>
      </c>
      <c r="L192" s="12" t="e">
        <f>HLOOKUP(L$1,program!$E192:$J193,2,FALSE)</f>
        <v>#N/A</v>
      </c>
      <c r="M192" s="12" t="e">
        <f>HLOOKUP(M$1,program!$E192:$J193,2,FALSE)</f>
        <v>#N/A</v>
      </c>
      <c r="N192" s="12" t="e">
        <f>HLOOKUP(N$1,program!$E192:$J193,2,FALSE)</f>
        <v>#N/A</v>
      </c>
      <c r="O192" s="12" t="e">
        <f>HLOOKUP(O$1,program!$E192:$J193,2,FALSE)</f>
        <v>#N/A</v>
      </c>
      <c r="P192" s="12" t="e">
        <f>HLOOKUP(P$1,program!$E192:$J193,2,FALSE)</f>
        <v>#N/A</v>
      </c>
      <c r="Q192" s="12" t="e">
        <f>HLOOKUP(Q$1,program!$E192:$J193,2,FALSE)</f>
        <v>#N/A</v>
      </c>
      <c r="R192" s="12" t="e">
        <f>HLOOKUP(R$1,program!$E192:$J193,2,FALSE)</f>
        <v>#N/A</v>
      </c>
      <c r="S192" s="12" t="e">
        <f>HLOOKUP(S$1,program!$E192:$J193,2,FALSE)</f>
        <v>#N/A</v>
      </c>
      <c r="T192" s="12" t="e">
        <f>HLOOKUP(T$1,program!$E192:$J193,2,FALSE)</f>
        <v>#N/A</v>
      </c>
      <c r="U192" s="12" t="e">
        <f>HLOOKUP(U$1,program!$E192:$J193,2,FALSE)</f>
        <v>#N/A</v>
      </c>
      <c r="V192" s="12" t="e">
        <f>HLOOKUP(V$1,program!$E192:$J193,2,FALSE)</f>
        <v>#N/A</v>
      </c>
      <c r="W192" s="12" t="e">
        <f>HLOOKUP(W$1,program!$E192:$J193,2,FALSE)</f>
        <v>#N/A</v>
      </c>
      <c r="X192" s="1"/>
      <c r="Y192" s="1"/>
      <c r="Z192" s="1"/>
    </row>
    <row r="193" spans="1:26" ht="15.75" customHeight="1">
      <c r="A193" s="134"/>
      <c r="B193" s="7"/>
      <c r="C193" s="8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"/>
      <c r="Y193" s="1"/>
      <c r="Z193" s="1"/>
    </row>
    <row r="194" spans="1:26" ht="15.75" customHeight="1">
      <c r="A194" s="134"/>
      <c r="B194" s="7">
        <v>9</v>
      </c>
      <c r="C194" s="8">
        <v>0.75</v>
      </c>
      <c r="D194" s="12" t="e">
        <f>HLOOKUP(D$1,program!$E194:$J195,2,FALSE)</f>
        <v>#N/A</v>
      </c>
      <c r="E194" s="12" t="e">
        <f>HLOOKUP(E$1,program!$E194:$J195,2,FALSE)</f>
        <v>#N/A</v>
      </c>
      <c r="F194" s="12" t="e">
        <f>HLOOKUP(F$1,program!$E194:$J195,2,FALSE)</f>
        <v>#N/A</v>
      </c>
      <c r="G194" s="12" t="e">
        <f>HLOOKUP(G$1,program!$E194:$J195,2,FALSE)</f>
        <v>#N/A</v>
      </c>
      <c r="H194" s="12" t="e">
        <f>HLOOKUP(H$1,program!$E194:$J195,2,FALSE)</f>
        <v>#N/A</v>
      </c>
      <c r="I194" s="12" t="e">
        <f>HLOOKUP(I$1,program!$E194:$J195,2,FALSE)</f>
        <v>#N/A</v>
      </c>
      <c r="J194" s="12" t="e">
        <f>HLOOKUP(J$1,program!$E194:$J195,2,FALSE)</f>
        <v>#N/A</v>
      </c>
      <c r="K194" s="12" t="e">
        <f>HLOOKUP(K$1,program!$E194:$J195,2,FALSE)</f>
        <v>#N/A</v>
      </c>
      <c r="L194" s="12" t="e">
        <f>HLOOKUP(L$1,program!$E194:$J195,2,FALSE)</f>
        <v>#N/A</v>
      </c>
      <c r="M194" s="12" t="e">
        <f>HLOOKUP(M$1,program!$E194:$J195,2,FALSE)</f>
        <v>#N/A</v>
      </c>
      <c r="N194" s="12" t="e">
        <f>HLOOKUP(N$1,program!$E194:$J195,2,FALSE)</f>
        <v>#N/A</v>
      </c>
      <c r="O194" s="12" t="e">
        <f>HLOOKUP(O$1,program!$E194:$J195,2,FALSE)</f>
        <v>#N/A</v>
      </c>
      <c r="P194" s="12" t="e">
        <f>HLOOKUP(P$1,program!$E194:$J195,2,FALSE)</f>
        <v>#N/A</v>
      </c>
      <c r="Q194" s="12" t="e">
        <f>HLOOKUP(Q$1,program!$E194:$J195,2,FALSE)</f>
        <v>#N/A</v>
      </c>
      <c r="R194" s="12" t="e">
        <f>HLOOKUP(R$1,program!$E194:$J195,2,FALSE)</f>
        <v>#N/A</v>
      </c>
      <c r="S194" s="12" t="e">
        <f>HLOOKUP(S$1,program!$E194:$J195,2,FALSE)</f>
        <v>#N/A</v>
      </c>
      <c r="T194" s="12" t="e">
        <f>HLOOKUP(T$1,program!$E194:$J195,2,FALSE)</f>
        <v>#N/A</v>
      </c>
      <c r="U194" s="12" t="e">
        <f>HLOOKUP(U$1,program!$E194:$J195,2,FALSE)</f>
        <v>#N/A</v>
      </c>
      <c r="V194" s="12" t="e">
        <f>HLOOKUP(V$1,program!$E194:$J195,2,FALSE)</f>
        <v>#N/A</v>
      </c>
      <c r="W194" s="12" t="e">
        <f>HLOOKUP(W$1,program!$E194:$J195,2,FALSE)</f>
        <v>#N/A</v>
      </c>
      <c r="X194" s="1"/>
      <c r="Y194" s="1"/>
      <c r="Z194" s="1"/>
    </row>
    <row r="195" spans="1:26" ht="15.75" customHeight="1">
      <c r="A195" s="134"/>
      <c r="B195" s="7"/>
      <c r="C195" s="8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"/>
      <c r="Y195" s="1"/>
      <c r="Z195" s="1"/>
    </row>
    <row r="196" spans="1:26" ht="15.75" customHeight="1">
      <c r="A196" s="134"/>
      <c r="B196" s="7">
        <v>10</v>
      </c>
      <c r="C196" s="8">
        <v>0.79166666666666663</v>
      </c>
      <c r="D196" s="12" t="e">
        <f>HLOOKUP(D$1,program!$E196:$J197,2,FALSE)</f>
        <v>#N/A</v>
      </c>
      <c r="E196" s="12" t="e">
        <f>HLOOKUP(E$1,program!$E196:$J197,2,FALSE)</f>
        <v>#N/A</v>
      </c>
      <c r="F196" s="12" t="e">
        <f>HLOOKUP(F$1,program!$E196:$J197,2,FALSE)</f>
        <v>#N/A</v>
      </c>
      <c r="G196" s="12" t="e">
        <f>HLOOKUP(G$1,program!$E196:$J197,2,FALSE)</f>
        <v>#N/A</v>
      </c>
      <c r="H196" s="12" t="e">
        <f>HLOOKUP(H$1,program!$E196:$J197,2,FALSE)</f>
        <v>#N/A</v>
      </c>
      <c r="I196" s="12" t="e">
        <f>HLOOKUP(I$1,program!$E196:$J197,2,FALSE)</f>
        <v>#N/A</v>
      </c>
      <c r="J196" s="12" t="e">
        <f>HLOOKUP(J$1,program!$E196:$J197,2,FALSE)</f>
        <v>#N/A</v>
      </c>
      <c r="K196" s="12" t="e">
        <f>HLOOKUP(K$1,program!$E196:$J197,2,FALSE)</f>
        <v>#N/A</v>
      </c>
      <c r="L196" s="12" t="e">
        <f>HLOOKUP(L$1,program!$E196:$J197,2,FALSE)</f>
        <v>#N/A</v>
      </c>
      <c r="M196" s="12" t="e">
        <f>HLOOKUP(M$1,program!$E196:$J197,2,FALSE)</f>
        <v>#N/A</v>
      </c>
      <c r="N196" s="12" t="e">
        <f>HLOOKUP(N$1,program!$E196:$J197,2,FALSE)</f>
        <v>#N/A</v>
      </c>
      <c r="O196" s="12" t="e">
        <f>HLOOKUP(O$1,program!$E196:$J197,2,FALSE)</f>
        <v>#N/A</v>
      </c>
      <c r="P196" s="12" t="e">
        <f>HLOOKUP(P$1,program!$E196:$J197,2,FALSE)</f>
        <v>#N/A</v>
      </c>
      <c r="Q196" s="12" t="e">
        <f>HLOOKUP(Q$1,program!$E196:$J197,2,FALSE)</f>
        <v>#N/A</v>
      </c>
      <c r="R196" s="12" t="e">
        <f>HLOOKUP(R$1,program!$E196:$J197,2,FALSE)</f>
        <v>#N/A</v>
      </c>
      <c r="S196" s="12" t="e">
        <f>HLOOKUP(S$1,program!$E196:$J197,2,FALSE)</f>
        <v>#N/A</v>
      </c>
      <c r="T196" s="12" t="e">
        <f>HLOOKUP(T$1,program!$E196:$J197,2,FALSE)</f>
        <v>#N/A</v>
      </c>
      <c r="U196" s="12" t="e">
        <f>HLOOKUP(U$1,program!$E196:$J197,2,FALSE)</f>
        <v>#N/A</v>
      </c>
      <c r="V196" s="12" t="e">
        <f>HLOOKUP(V$1,program!$E196:$J197,2,FALSE)</f>
        <v>#N/A</v>
      </c>
      <c r="W196" s="12" t="e">
        <f>HLOOKUP(W$1,program!$E196:$J197,2,FALSE)</f>
        <v>#N/A</v>
      </c>
      <c r="X196" s="1"/>
      <c r="Y196" s="1"/>
      <c r="Z196" s="1"/>
    </row>
    <row r="197" spans="1:26" ht="15.75" customHeight="1">
      <c r="A197" s="134"/>
      <c r="B197" s="7"/>
      <c r="C197" s="8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"/>
      <c r="Y197" s="1"/>
      <c r="Z197" s="1"/>
    </row>
    <row r="198" spans="1:26" ht="15.75" customHeight="1">
      <c r="A198" s="134"/>
      <c r="B198" s="9">
        <v>11</v>
      </c>
      <c r="C198" s="10">
        <v>0.83333333333333337</v>
      </c>
      <c r="D198" s="12" t="e">
        <f>HLOOKUP(D$1,program!$E198:$J199,2,FALSE)</f>
        <v>#N/A</v>
      </c>
      <c r="E198" s="12" t="e">
        <f>HLOOKUP(E$1,program!$E198:$J199,2,FALSE)</f>
        <v>#N/A</v>
      </c>
      <c r="F198" s="12" t="e">
        <f>HLOOKUP(F$1,program!$E198:$J199,2,FALSE)</f>
        <v>#N/A</v>
      </c>
      <c r="G198" s="12" t="e">
        <f>HLOOKUP(G$1,program!$E198:$J199,2,FALSE)</f>
        <v>#N/A</v>
      </c>
      <c r="H198" s="12" t="e">
        <f>HLOOKUP(H$1,program!$E198:$J199,2,FALSE)</f>
        <v>#N/A</v>
      </c>
      <c r="I198" s="12" t="e">
        <f>HLOOKUP(I$1,program!$E198:$J199,2,FALSE)</f>
        <v>#N/A</v>
      </c>
      <c r="J198" s="12" t="e">
        <f>HLOOKUP(J$1,program!$E198:$J199,2,FALSE)</f>
        <v>#N/A</v>
      </c>
      <c r="K198" s="12" t="e">
        <f>HLOOKUP(K$1,program!$E198:$J199,2,FALSE)</f>
        <v>#N/A</v>
      </c>
      <c r="L198" s="12" t="e">
        <f>HLOOKUP(L$1,program!$E198:$J199,2,FALSE)</f>
        <v>#N/A</v>
      </c>
      <c r="M198" s="12" t="e">
        <f>HLOOKUP(M$1,program!$E198:$J199,2,FALSE)</f>
        <v>#N/A</v>
      </c>
      <c r="N198" s="12" t="e">
        <f>HLOOKUP(N$1,program!$E198:$J199,2,FALSE)</f>
        <v>#N/A</v>
      </c>
      <c r="O198" s="12" t="e">
        <f>HLOOKUP(O$1,program!$E198:$J199,2,FALSE)</f>
        <v>#N/A</v>
      </c>
      <c r="P198" s="12" t="e">
        <f>HLOOKUP(P$1,program!$E198:$J199,2,FALSE)</f>
        <v>#N/A</v>
      </c>
      <c r="Q198" s="12" t="e">
        <f>HLOOKUP(Q$1,program!$E198:$J199,2,FALSE)</f>
        <v>#N/A</v>
      </c>
      <c r="R198" s="12" t="e">
        <f>HLOOKUP(R$1,program!$E198:$J199,2,FALSE)</f>
        <v>#N/A</v>
      </c>
      <c r="S198" s="12" t="e">
        <f>HLOOKUP(S$1,program!$E198:$J199,2,FALSE)</f>
        <v>#N/A</v>
      </c>
      <c r="T198" s="12" t="e">
        <f>HLOOKUP(T$1,program!$E198:$J199,2,FALSE)</f>
        <v>#N/A</v>
      </c>
      <c r="U198" s="12" t="e">
        <f>HLOOKUP(U$1,program!$E198:$J199,2,FALSE)</f>
        <v>#N/A</v>
      </c>
      <c r="V198" s="12" t="e">
        <f>HLOOKUP(V$1,program!$E198:$J199,2,FALSE)</f>
        <v>#N/A</v>
      </c>
      <c r="W198" s="12" t="e">
        <f>HLOOKUP(W$1,program!$E198:$J199,2,FALSE)</f>
        <v>#N/A</v>
      </c>
      <c r="X198" s="1"/>
      <c r="Y198" s="1"/>
      <c r="Z198" s="1"/>
    </row>
    <row r="200" spans="1:26" ht="15.75" customHeight="1">
      <c r="A200" s="133">
        <f>Ders_Programı!A201</f>
        <v>44587</v>
      </c>
      <c r="B200" s="2">
        <v>1</v>
      </c>
      <c r="C200" s="3">
        <v>0.375</v>
      </c>
      <c r="D200" s="12" t="e">
        <f>HLOOKUP(D$1,program!$E200:$J201,2,FALSE)</f>
        <v>#N/A</v>
      </c>
      <c r="E200" s="12" t="e">
        <f>HLOOKUP(E$1,program!$E200:$J201,2,FALSE)</f>
        <v>#N/A</v>
      </c>
      <c r="F200" s="12" t="e">
        <f>HLOOKUP(F$1,program!$E200:$J201,2,FALSE)</f>
        <v>#N/A</v>
      </c>
      <c r="G200" s="12" t="e">
        <f>HLOOKUP(G$1,program!$E200:$J201,2,FALSE)</f>
        <v>#N/A</v>
      </c>
      <c r="H200" s="12" t="e">
        <f>HLOOKUP(H$1,program!$E200:$J201,2,FALSE)</f>
        <v>#N/A</v>
      </c>
      <c r="I200" s="12" t="e">
        <f>HLOOKUP(I$1,program!$E200:$J201,2,FALSE)</f>
        <v>#N/A</v>
      </c>
      <c r="J200" s="12" t="e">
        <f>HLOOKUP(J$1,program!$E200:$J201,2,FALSE)</f>
        <v>#N/A</v>
      </c>
      <c r="K200" s="12" t="e">
        <f>HLOOKUP(K$1,program!$E200:$J201,2,FALSE)</f>
        <v>#N/A</v>
      </c>
      <c r="L200" s="12" t="e">
        <f>HLOOKUP(L$1,program!$E200:$J201,2,FALSE)</f>
        <v>#N/A</v>
      </c>
      <c r="M200" s="12" t="e">
        <f>HLOOKUP(M$1,program!$E200:$J201,2,FALSE)</f>
        <v>#N/A</v>
      </c>
      <c r="N200" s="12" t="e">
        <f>HLOOKUP(N$1,program!$E200:$J201,2,FALSE)</f>
        <v>#N/A</v>
      </c>
      <c r="O200" s="12" t="e">
        <f>HLOOKUP(O$1,program!$E200:$J201,2,FALSE)</f>
        <v>#N/A</v>
      </c>
      <c r="P200" s="12" t="e">
        <f>HLOOKUP(P$1,program!$E200:$J201,2,FALSE)</f>
        <v>#N/A</v>
      </c>
      <c r="Q200" s="12" t="e">
        <f>HLOOKUP(Q$1,program!$E200:$J201,2,FALSE)</f>
        <v>#N/A</v>
      </c>
      <c r="R200" s="12" t="e">
        <f>HLOOKUP(R$1,program!$E200:$J201,2,FALSE)</f>
        <v>#N/A</v>
      </c>
      <c r="S200" s="12" t="e">
        <f>HLOOKUP(S$1,program!$E200:$J201,2,FALSE)</f>
        <v>#N/A</v>
      </c>
      <c r="T200" s="12" t="e">
        <f>HLOOKUP(T$1,program!$E200:$J201,2,FALSE)</f>
        <v>#N/A</v>
      </c>
      <c r="U200" s="12" t="e">
        <f>HLOOKUP(U$1,program!$E200:$J201,2,FALSE)</f>
        <v>#N/A</v>
      </c>
      <c r="V200" s="12" t="e">
        <f>HLOOKUP(V$1,program!$E200:$J201,2,FALSE)</f>
        <v>#N/A</v>
      </c>
      <c r="W200" s="12" t="e">
        <f>HLOOKUP(W$1,program!$E200:$J201,2,FALSE)</f>
        <v>#N/A</v>
      </c>
      <c r="X200" s="1"/>
      <c r="Y200" s="1"/>
      <c r="Z200" s="1"/>
    </row>
    <row r="201" spans="1:26" ht="15.75" customHeight="1">
      <c r="A201" s="134"/>
      <c r="B201" s="2"/>
      <c r="C201" s="3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"/>
      <c r="Y201" s="1"/>
      <c r="Z201" s="1"/>
    </row>
    <row r="202" spans="1:26" ht="15.75" customHeight="1">
      <c r="A202" s="134"/>
      <c r="B202" s="4">
        <v>2</v>
      </c>
      <c r="C202" s="5">
        <v>0.41666666666666669</v>
      </c>
      <c r="D202" s="12" t="e">
        <f>HLOOKUP(D$1,program!$E202:$J203,2,FALSE)</f>
        <v>#N/A</v>
      </c>
      <c r="E202" s="12" t="e">
        <f>HLOOKUP(E$1,program!$E202:$J203,2,FALSE)</f>
        <v>#N/A</v>
      </c>
      <c r="F202" s="12" t="e">
        <f>HLOOKUP(F$1,program!$E202:$J203,2,FALSE)</f>
        <v>#N/A</v>
      </c>
      <c r="G202" s="12" t="e">
        <f>HLOOKUP(G$1,program!$E202:$J203,2,FALSE)</f>
        <v>#N/A</v>
      </c>
      <c r="H202" s="12" t="e">
        <f>HLOOKUP(H$1,program!$E202:$J203,2,FALSE)</f>
        <v>#N/A</v>
      </c>
      <c r="I202" s="12" t="e">
        <f>HLOOKUP(I$1,program!$E202:$J203,2,FALSE)</f>
        <v>#N/A</v>
      </c>
      <c r="J202" s="12" t="e">
        <f>HLOOKUP(J$1,program!$E202:$J203,2,FALSE)</f>
        <v>#N/A</v>
      </c>
      <c r="K202" s="12" t="e">
        <f>HLOOKUP(K$1,program!$E202:$J203,2,FALSE)</f>
        <v>#N/A</v>
      </c>
      <c r="L202" s="12" t="e">
        <f>HLOOKUP(L$1,program!$E202:$J203,2,FALSE)</f>
        <v>#N/A</v>
      </c>
      <c r="M202" s="12" t="e">
        <f>HLOOKUP(M$1,program!$E202:$J203,2,FALSE)</f>
        <v>#N/A</v>
      </c>
      <c r="N202" s="12" t="e">
        <f>HLOOKUP(N$1,program!$E202:$J203,2,FALSE)</f>
        <v>#N/A</v>
      </c>
      <c r="O202" s="12" t="e">
        <f>HLOOKUP(O$1,program!$E202:$J203,2,FALSE)</f>
        <v>#N/A</v>
      </c>
      <c r="P202" s="12" t="e">
        <f>HLOOKUP(P$1,program!$E202:$J203,2,FALSE)</f>
        <v>#N/A</v>
      </c>
      <c r="Q202" s="12" t="e">
        <f>HLOOKUP(Q$1,program!$E202:$J203,2,FALSE)</f>
        <v>#N/A</v>
      </c>
      <c r="R202" s="12" t="e">
        <f>HLOOKUP(R$1,program!$E202:$J203,2,FALSE)</f>
        <v>#N/A</v>
      </c>
      <c r="S202" s="12" t="e">
        <f>HLOOKUP(S$1,program!$E202:$J203,2,FALSE)</f>
        <v>#N/A</v>
      </c>
      <c r="T202" s="12" t="e">
        <f>HLOOKUP(T$1,program!$E202:$J203,2,FALSE)</f>
        <v>#N/A</v>
      </c>
      <c r="U202" s="12" t="e">
        <f>HLOOKUP(U$1,program!$E202:$J203,2,FALSE)</f>
        <v>#N/A</v>
      </c>
      <c r="V202" s="12" t="e">
        <f>HLOOKUP(V$1,program!$E202:$J203,2,FALSE)</f>
        <v>#N/A</v>
      </c>
      <c r="W202" s="12" t="e">
        <f>HLOOKUP(W$1,program!$E202:$J203,2,FALSE)</f>
        <v>#N/A</v>
      </c>
      <c r="X202" s="1"/>
      <c r="Y202" s="1"/>
      <c r="Z202" s="1"/>
    </row>
    <row r="203" spans="1:26" ht="15.75" customHeight="1">
      <c r="A203" s="134"/>
      <c r="B203" s="4"/>
      <c r="C203" s="5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"/>
      <c r="Y203" s="1"/>
      <c r="Z203" s="1"/>
    </row>
    <row r="204" spans="1:26" ht="15.75" customHeight="1">
      <c r="A204" s="134"/>
      <c r="B204" s="4">
        <v>3</v>
      </c>
      <c r="C204" s="5">
        <v>0.45833333333333331</v>
      </c>
      <c r="D204" s="12" t="e">
        <f>HLOOKUP(D$1,program!$E204:$J205,2,FALSE)</f>
        <v>#N/A</v>
      </c>
      <c r="E204" s="12" t="e">
        <f>HLOOKUP(E$1,program!$E204:$J205,2,FALSE)</f>
        <v>#N/A</v>
      </c>
      <c r="F204" s="12" t="e">
        <f>HLOOKUP(F$1,program!$E204:$J205,2,FALSE)</f>
        <v>#N/A</v>
      </c>
      <c r="G204" s="12" t="e">
        <f>HLOOKUP(G$1,program!$E204:$J205,2,FALSE)</f>
        <v>#N/A</v>
      </c>
      <c r="H204" s="12" t="e">
        <f>HLOOKUP(H$1,program!$E204:$J205,2,FALSE)</f>
        <v>#N/A</v>
      </c>
      <c r="I204" s="12" t="e">
        <f>HLOOKUP(I$1,program!$E204:$J205,2,FALSE)</f>
        <v>#N/A</v>
      </c>
      <c r="J204" s="12" t="e">
        <f>HLOOKUP(J$1,program!$E204:$J205,2,FALSE)</f>
        <v>#N/A</v>
      </c>
      <c r="K204" s="12" t="e">
        <f>HLOOKUP(K$1,program!$E204:$J205,2,FALSE)</f>
        <v>#N/A</v>
      </c>
      <c r="L204" s="12" t="e">
        <f>HLOOKUP(L$1,program!$E204:$J205,2,FALSE)</f>
        <v>#N/A</v>
      </c>
      <c r="M204" s="12" t="e">
        <f>HLOOKUP(M$1,program!$E204:$J205,2,FALSE)</f>
        <v>#N/A</v>
      </c>
      <c r="N204" s="12" t="e">
        <f>HLOOKUP(N$1,program!$E204:$J205,2,FALSE)</f>
        <v>#N/A</v>
      </c>
      <c r="O204" s="12" t="e">
        <f>HLOOKUP(O$1,program!$E204:$J205,2,FALSE)</f>
        <v>#N/A</v>
      </c>
      <c r="P204" s="12" t="e">
        <f>HLOOKUP(P$1,program!$E204:$J205,2,FALSE)</f>
        <v>#N/A</v>
      </c>
      <c r="Q204" s="12" t="e">
        <f>HLOOKUP(Q$1,program!$E204:$J205,2,FALSE)</f>
        <v>#N/A</v>
      </c>
      <c r="R204" s="12" t="e">
        <f>HLOOKUP(R$1,program!$E204:$J205,2,FALSE)</f>
        <v>#N/A</v>
      </c>
      <c r="S204" s="12" t="e">
        <f>HLOOKUP(S$1,program!$E204:$J205,2,FALSE)</f>
        <v>#N/A</v>
      </c>
      <c r="T204" s="12" t="e">
        <f>HLOOKUP(T$1,program!$E204:$J205,2,FALSE)</f>
        <v>#N/A</v>
      </c>
      <c r="U204" s="12" t="e">
        <f>HLOOKUP(U$1,program!$E204:$J205,2,FALSE)</f>
        <v>#N/A</v>
      </c>
      <c r="V204" s="12" t="e">
        <f>HLOOKUP(V$1,program!$E204:$J205,2,FALSE)</f>
        <v>#N/A</v>
      </c>
      <c r="W204" s="12" t="e">
        <f>HLOOKUP(W$1,program!$E204:$J205,2,FALSE)</f>
        <v>#N/A</v>
      </c>
      <c r="X204" s="1"/>
      <c r="Y204" s="1"/>
      <c r="Z204" s="1"/>
    </row>
    <row r="205" spans="1:26" ht="15.75" customHeight="1">
      <c r="A205" s="134"/>
      <c r="B205" s="4"/>
      <c r="C205" s="5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"/>
      <c r="Y205" s="1"/>
      <c r="Z205" s="1"/>
    </row>
    <row r="206" spans="1:26" ht="15.75" customHeight="1">
      <c r="A206" s="134"/>
      <c r="B206" s="4">
        <v>4</v>
      </c>
      <c r="C206" s="5">
        <v>0.54166666666666663</v>
      </c>
      <c r="D206" s="12" t="e">
        <f>HLOOKUP(D$1,program!$E206:$J207,2,FALSE)</f>
        <v>#N/A</v>
      </c>
      <c r="E206" s="12" t="e">
        <f>HLOOKUP(E$1,program!$E206:$J207,2,FALSE)</f>
        <v>#N/A</v>
      </c>
      <c r="F206" s="12" t="e">
        <f>HLOOKUP(F$1,program!$E206:$J207,2,FALSE)</f>
        <v>#N/A</v>
      </c>
      <c r="G206" s="12" t="e">
        <f>HLOOKUP(G$1,program!$E206:$J207,2,FALSE)</f>
        <v>#N/A</v>
      </c>
      <c r="H206" s="12" t="e">
        <f>HLOOKUP(H$1,program!$E206:$J207,2,FALSE)</f>
        <v>#N/A</v>
      </c>
      <c r="I206" s="12" t="e">
        <f>HLOOKUP(I$1,program!$E206:$J207,2,FALSE)</f>
        <v>#N/A</v>
      </c>
      <c r="J206" s="12" t="e">
        <f>HLOOKUP(J$1,program!$E206:$J207,2,FALSE)</f>
        <v>#N/A</v>
      </c>
      <c r="K206" s="12" t="e">
        <f>HLOOKUP(K$1,program!$E206:$J207,2,FALSE)</f>
        <v>#N/A</v>
      </c>
      <c r="L206" s="12" t="e">
        <f>HLOOKUP(L$1,program!$E206:$J207,2,FALSE)</f>
        <v>#N/A</v>
      </c>
      <c r="M206" s="12" t="e">
        <f>HLOOKUP(M$1,program!$E206:$J207,2,FALSE)</f>
        <v>#N/A</v>
      </c>
      <c r="N206" s="12" t="e">
        <f>HLOOKUP(N$1,program!$E206:$J207,2,FALSE)</f>
        <v>#N/A</v>
      </c>
      <c r="O206" s="12" t="e">
        <f>HLOOKUP(O$1,program!$E206:$J207,2,FALSE)</f>
        <v>#N/A</v>
      </c>
      <c r="P206" s="12" t="e">
        <f>HLOOKUP(P$1,program!$E206:$J207,2,FALSE)</f>
        <v>#N/A</v>
      </c>
      <c r="Q206" s="12" t="e">
        <f>HLOOKUP(Q$1,program!$E206:$J207,2,FALSE)</f>
        <v>#N/A</v>
      </c>
      <c r="R206" s="12" t="e">
        <f>HLOOKUP(R$1,program!$E206:$J207,2,FALSE)</f>
        <v>#N/A</v>
      </c>
      <c r="S206" s="12" t="e">
        <f>HLOOKUP(S$1,program!$E206:$J207,2,FALSE)</f>
        <v>#N/A</v>
      </c>
      <c r="T206" s="12" t="e">
        <f>HLOOKUP(T$1,program!$E206:$J207,2,FALSE)</f>
        <v>#N/A</v>
      </c>
      <c r="U206" s="12" t="e">
        <f>HLOOKUP(U$1,program!$E206:$J207,2,FALSE)</f>
        <v>#N/A</v>
      </c>
      <c r="V206" s="12" t="e">
        <f>HLOOKUP(V$1,program!$E206:$J207,2,FALSE)</f>
        <v>#N/A</v>
      </c>
      <c r="W206" s="12" t="e">
        <f>HLOOKUP(W$1,program!$E206:$J207,2,FALSE)</f>
        <v>#N/A</v>
      </c>
      <c r="X206" s="1"/>
      <c r="Y206" s="1"/>
      <c r="Z206" s="1"/>
    </row>
    <row r="207" spans="1:26" ht="15.75" customHeight="1">
      <c r="A207" s="134"/>
      <c r="B207" s="4"/>
      <c r="C207" s="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"/>
      <c r="Y207" s="1"/>
      <c r="Z207" s="1"/>
    </row>
    <row r="208" spans="1:26" ht="15.75" customHeight="1">
      <c r="A208" s="134"/>
      <c r="B208" s="4">
        <v>5</v>
      </c>
      <c r="C208" s="6">
        <v>0.58333333333333337</v>
      </c>
      <c r="D208" s="12" t="e">
        <f>HLOOKUP(D$1,program!$E208:$J209,2,FALSE)</f>
        <v>#N/A</v>
      </c>
      <c r="E208" s="12" t="e">
        <f>HLOOKUP(E$1,program!$E208:$J209,2,FALSE)</f>
        <v>#N/A</v>
      </c>
      <c r="F208" s="12" t="e">
        <f>HLOOKUP(F$1,program!$E208:$J209,2,FALSE)</f>
        <v>#N/A</v>
      </c>
      <c r="G208" s="12" t="e">
        <f>HLOOKUP(G$1,program!$E208:$J209,2,FALSE)</f>
        <v>#N/A</v>
      </c>
      <c r="H208" s="12" t="e">
        <f>HLOOKUP(H$1,program!$E208:$J209,2,FALSE)</f>
        <v>#N/A</v>
      </c>
      <c r="I208" s="12" t="e">
        <f>HLOOKUP(I$1,program!$E208:$J209,2,FALSE)</f>
        <v>#N/A</v>
      </c>
      <c r="J208" s="12" t="e">
        <f>HLOOKUP(J$1,program!$E208:$J209,2,FALSE)</f>
        <v>#N/A</v>
      </c>
      <c r="K208" s="12" t="e">
        <f>HLOOKUP(K$1,program!$E208:$J209,2,FALSE)</f>
        <v>#N/A</v>
      </c>
      <c r="L208" s="12" t="e">
        <f>HLOOKUP(L$1,program!$E208:$J209,2,FALSE)</f>
        <v>#N/A</v>
      </c>
      <c r="M208" s="12" t="e">
        <f>HLOOKUP(M$1,program!$E208:$J209,2,FALSE)</f>
        <v>#N/A</v>
      </c>
      <c r="N208" s="12" t="e">
        <f>HLOOKUP(N$1,program!$E208:$J209,2,FALSE)</f>
        <v>#N/A</v>
      </c>
      <c r="O208" s="12" t="e">
        <f>HLOOKUP(O$1,program!$E208:$J209,2,FALSE)</f>
        <v>#N/A</v>
      </c>
      <c r="P208" s="12" t="e">
        <f>HLOOKUP(P$1,program!$E208:$J209,2,FALSE)</f>
        <v>#N/A</v>
      </c>
      <c r="Q208" s="12" t="e">
        <f>HLOOKUP(Q$1,program!$E208:$J209,2,FALSE)</f>
        <v>#N/A</v>
      </c>
      <c r="R208" s="12" t="e">
        <f>HLOOKUP(R$1,program!$E208:$J209,2,FALSE)</f>
        <v>#N/A</v>
      </c>
      <c r="S208" s="12" t="e">
        <f>HLOOKUP(S$1,program!$E208:$J209,2,FALSE)</f>
        <v>#N/A</v>
      </c>
      <c r="T208" s="12" t="e">
        <f>HLOOKUP(T$1,program!$E208:$J209,2,FALSE)</f>
        <v>#N/A</v>
      </c>
      <c r="U208" s="12" t="e">
        <f>HLOOKUP(U$1,program!$E208:$J209,2,FALSE)</f>
        <v>#N/A</v>
      </c>
      <c r="V208" s="12" t="e">
        <f>HLOOKUP(V$1,program!$E208:$J209,2,FALSE)</f>
        <v>#N/A</v>
      </c>
      <c r="W208" s="12" t="e">
        <f>HLOOKUP(W$1,program!$E208:$J209,2,FALSE)</f>
        <v>#N/A</v>
      </c>
      <c r="X208" s="1"/>
      <c r="Y208" s="1"/>
      <c r="Z208" s="1"/>
    </row>
    <row r="209" spans="1:26" ht="15.75" customHeight="1">
      <c r="A209" s="134"/>
      <c r="B209" s="4"/>
      <c r="C209" s="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"/>
      <c r="Y209" s="1"/>
      <c r="Z209" s="1"/>
    </row>
    <row r="210" spans="1:26" ht="15.75" customHeight="1">
      <c r="A210" s="134"/>
      <c r="B210" s="4">
        <v>6</v>
      </c>
      <c r="C210" s="6">
        <v>0.625</v>
      </c>
      <c r="D210" s="12" t="e">
        <f>HLOOKUP(D$1,program!$E210:$J211,2,FALSE)</f>
        <v>#N/A</v>
      </c>
      <c r="E210" s="12" t="e">
        <f>HLOOKUP(E$1,program!$E210:$J211,2,FALSE)</f>
        <v>#N/A</v>
      </c>
      <c r="F210" s="12" t="e">
        <f>HLOOKUP(F$1,program!$E210:$J211,2,FALSE)</f>
        <v>#N/A</v>
      </c>
      <c r="G210" s="12" t="e">
        <f>HLOOKUP(G$1,program!$E210:$J211,2,FALSE)</f>
        <v>#N/A</v>
      </c>
      <c r="H210" s="12" t="e">
        <f>HLOOKUP(H$1,program!$E210:$J211,2,FALSE)</f>
        <v>#N/A</v>
      </c>
      <c r="I210" s="12" t="e">
        <f>HLOOKUP(I$1,program!$E210:$J211,2,FALSE)</f>
        <v>#N/A</v>
      </c>
      <c r="J210" s="12" t="e">
        <f>HLOOKUP(J$1,program!$E210:$J211,2,FALSE)</f>
        <v>#N/A</v>
      </c>
      <c r="K210" s="12" t="e">
        <f>HLOOKUP(K$1,program!$E210:$J211,2,FALSE)</f>
        <v>#N/A</v>
      </c>
      <c r="L210" s="12" t="e">
        <f>HLOOKUP(L$1,program!$E210:$J211,2,FALSE)</f>
        <v>#N/A</v>
      </c>
      <c r="M210" s="12" t="e">
        <f>HLOOKUP(M$1,program!$E210:$J211,2,FALSE)</f>
        <v>#N/A</v>
      </c>
      <c r="N210" s="12" t="e">
        <f>HLOOKUP(N$1,program!$E210:$J211,2,FALSE)</f>
        <v>#N/A</v>
      </c>
      <c r="O210" s="12" t="e">
        <f>HLOOKUP(O$1,program!$E210:$J211,2,FALSE)</f>
        <v>#N/A</v>
      </c>
      <c r="P210" s="12" t="e">
        <f>HLOOKUP(P$1,program!$E210:$J211,2,FALSE)</f>
        <v>#N/A</v>
      </c>
      <c r="Q210" s="12" t="e">
        <f>HLOOKUP(Q$1,program!$E210:$J211,2,FALSE)</f>
        <v>#N/A</v>
      </c>
      <c r="R210" s="12" t="e">
        <f>HLOOKUP(R$1,program!$E210:$J211,2,FALSE)</f>
        <v>#N/A</v>
      </c>
      <c r="S210" s="12" t="e">
        <f>HLOOKUP(S$1,program!$E210:$J211,2,FALSE)</f>
        <v>#N/A</v>
      </c>
      <c r="T210" s="12" t="e">
        <f>HLOOKUP(T$1,program!$E210:$J211,2,FALSE)</f>
        <v>#N/A</v>
      </c>
      <c r="U210" s="12" t="e">
        <f>HLOOKUP(U$1,program!$E210:$J211,2,FALSE)</f>
        <v>#N/A</v>
      </c>
      <c r="V210" s="12" t="e">
        <f>HLOOKUP(V$1,program!$E210:$J211,2,FALSE)</f>
        <v>#N/A</v>
      </c>
      <c r="W210" s="12" t="e">
        <f>HLOOKUP(W$1,program!$E210:$J211,2,FALSE)</f>
        <v>#N/A</v>
      </c>
      <c r="X210" s="1"/>
      <c r="Y210" s="1"/>
      <c r="Z210" s="1"/>
    </row>
    <row r="211" spans="1:26" ht="15.75" customHeight="1">
      <c r="A211" s="134"/>
      <c r="B211" s="4"/>
      <c r="C211" s="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"/>
      <c r="Y211" s="1"/>
      <c r="Z211" s="1"/>
    </row>
    <row r="212" spans="1:26" ht="15.75" customHeight="1">
      <c r="A212" s="134"/>
      <c r="B212" s="4">
        <v>7</v>
      </c>
      <c r="C212" s="6">
        <v>0.66666666666666663</v>
      </c>
      <c r="D212" s="12" t="e">
        <f>HLOOKUP(D$1,program!$E212:$J213,2,FALSE)</f>
        <v>#N/A</v>
      </c>
      <c r="E212" s="12" t="e">
        <f>HLOOKUP(E$1,program!$E212:$J213,2,FALSE)</f>
        <v>#N/A</v>
      </c>
      <c r="F212" s="12" t="e">
        <f>HLOOKUP(F$1,program!$E212:$J213,2,FALSE)</f>
        <v>#N/A</v>
      </c>
      <c r="G212" s="12" t="e">
        <f>HLOOKUP(G$1,program!$E212:$J213,2,FALSE)</f>
        <v>#N/A</v>
      </c>
      <c r="H212" s="12" t="e">
        <f>HLOOKUP(H$1,program!$E212:$J213,2,FALSE)</f>
        <v>#N/A</v>
      </c>
      <c r="I212" s="12" t="e">
        <f>HLOOKUP(I$1,program!$E212:$J213,2,FALSE)</f>
        <v>#N/A</v>
      </c>
      <c r="J212" s="12" t="e">
        <f>HLOOKUP(J$1,program!$E212:$J213,2,FALSE)</f>
        <v>#N/A</v>
      </c>
      <c r="K212" s="12" t="e">
        <f>HLOOKUP(K$1,program!$E212:$J213,2,FALSE)</f>
        <v>#N/A</v>
      </c>
      <c r="L212" s="12" t="e">
        <f>HLOOKUP(L$1,program!$E212:$J213,2,FALSE)</f>
        <v>#N/A</v>
      </c>
      <c r="M212" s="12" t="e">
        <f>HLOOKUP(M$1,program!$E212:$J213,2,FALSE)</f>
        <v>#N/A</v>
      </c>
      <c r="N212" s="12" t="e">
        <f>HLOOKUP(N$1,program!$E212:$J213,2,FALSE)</f>
        <v>#N/A</v>
      </c>
      <c r="O212" s="12" t="e">
        <f>HLOOKUP(O$1,program!$E212:$J213,2,FALSE)</f>
        <v>#N/A</v>
      </c>
      <c r="P212" s="12" t="e">
        <f>HLOOKUP(P$1,program!$E212:$J213,2,FALSE)</f>
        <v>#N/A</v>
      </c>
      <c r="Q212" s="12" t="e">
        <f>HLOOKUP(Q$1,program!$E212:$J213,2,FALSE)</f>
        <v>#N/A</v>
      </c>
      <c r="R212" s="12" t="e">
        <f>HLOOKUP(R$1,program!$E212:$J213,2,FALSE)</f>
        <v>#N/A</v>
      </c>
      <c r="S212" s="12" t="e">
        <f>HLOOKUP(S$1,program!$E212:$J213,2,FALSE)</f>
        <v>#N/A</v>
      </c>
      <c r="T212" s="12" t="e">
        <f>HLOOKUP(T$1,program!$E212:$J213,2,FALSE)</f>
        <v>#N/A</v>
      </c>
      <c r="U212" s="12" t="e">
        <f>HLOOKUP(U$1,program!$E212:$J213,2,FALSE)</f>
        <v>#N/A</v>
      </c>
      <c r="V212" s="12" t="e">
        <f>HLOOKUP(V$1,program!$E212:$J213,2,FALSE)</f>
        <v>#N/A</v>
      </c>
      <c r="W212" s="12" t="e">
        <f>HLOOKUP(W$1,program!$E212:$J213,2,FALSE)</f>
        <v>#N/A</v>
      </c>
      <c r="X212" s="1"/>
      <c r="Y212" s="1"/>
      <c r="Z212" s="1"/>
    </row>
    <row r="213" spans="1:26" ht="15.75" customHeight="1">
      <c r="A213" s="134"/>
      <c r="B213" s="4"/>
      <c r="C213" s="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"/>
      <c r="Y213" s="1"/>
      <c r="Z213" s="1"/>
    </row>
    <row r="214" spans="1:26" ht="15.75" customHeight="1">
      <c r="A214" s="134"/>
      <c r="B214" s="4">
        <v>8</v>
      </c>
      <c r="C214" s="6">
        <v>0.70833333333333337</v>
      </c>
      <c r="D214" s="12" t="e">
        <f>HLOOKUP(D$1,program!$E214:$J215,2,FALSE)</f>
        <v>#N/A</v>
      </c>
      <c r="E214" s="12" t="e">
        <f>HLOOKUP(E$1,program!$E214:$J215,2,FALSE)</f>
        <v>#N/A</v>
      </c>
      <c r="F214" s="12" t="e">
        <f>HLOOKUP(F$1,program!$E214:$J215,2,FALSE)</f>
        <v>#N/A</v>
      </c>
      <c r="G214" s="12" t="e">
        <f>HLOOKUP(G$1,program!$E214:$J215,2,FALSE)</f>
        <v>#N/A</v>
      </c>
      <c r="H214" s="12" t="e">
        <f>HLOOKUP(H$1,program!$E214:$J215,2,FALSE)</f>
        <v>#N/A</v>
      </c>
      <c r="I214" s="12" t="e">
        <f>HLOOKUP(I$1,program!$E214:$J215,2,FALSE)</f>
        <v>#N/A</v>
      </c>
      <c r="J214" s="12" t="e">
        <f>HLOOKUP(J$1,program!$E214:$J215,2,FALSE)</f>
        <v>#N/A</v>
      </c>
      <c r="K214" s="12" t="e">
        <f>HLOOKUP(K$1,program!$E214:$J215,2,FALSE)</f>
        <v>#N/A</v>
      </c>
      <c r="L214" s="12" t="e">
        <f>HLOOKUP(L$1,program!$E214:$J215,2,FALSE)</f>
        <v>#N/A</v>
      </c>
      <c r="M214" s="12" t="e">
        <f>HLOOKUP(M$1,program!$E214:$J215,2,FALSE)</f>
        <v>#N/A</v>
      </c>
      <c r="N214" s="12" t="e">
        <f>HLOOKUP(N$1,program!$E214:$J215,2,FALSE)</f>
        <v>#N/A</v>
      </c>
      <c r="O214" s="12" t="e">
        <f>HLOOKUP(O$1,program!$E214:$J215,2,FALSE)</f>
        <v>#N/A</v>
      </c>
      <c r="P214" s="12" t="e">
        <f>HLOOKUP(P$1,program!$E214:$J215,2,FALSE)</f>
        <v>#N/A</v>
      </c>
      <c r="Q214" s="12" t="e">
        <f>HLOOKUP(Q$1,program!$E214:$J215,2,FALSE)</f>
        <v>#N/A</v>
      </c>
      <c r="R214" s="12" t="e">
        <f>HLOOKUP(R$1,program!$E214:$J215,2,FALSE)</f>
        <v>#N/A</v>
      </c>
      <c r="S214" s="12" t="e">
        <f>HLOOKUP(S$1,program!$E214:$J215,2,FALSE)</f>
        <v>#N/A</v>
      </c>
      <c r="T214" s="12" t="e">
        <f>HLOOKUP(T$1,program!$E214:$J215,2,FALSE)</f>
        <v>#N/A</v>
      </c>
      <c r="U214" s="12" t="e">
        <f>HLOOKUP(U$1,program!$E214:$J215,2,FALSE)</f>
        <v>#N/A</v>
      </c>
      <c r="V214" s="12" t="e">
        <f>HLOOKUP(V$1,program!$E214:$J215,2,FALSE)</f>
        <v>#N/A</v>
      </c>
      <c r="W214" s="12" t="e">
        <f>HLOOKUP(W$1,program!$E214:$J215,2,FALSE)</f>
        <v>#N/A</v>
      </c>
      <c r="X214" s="1"/>
      <c r="Y214" s="1"/>
      <c r="Z214" s="1"/>
    </row>
    <row r="215" spans="1:26" ht="15.75" customHeight="1">
      <c r="A215" s="134"/>
      <c r="B215" s="7"/>
      <c r="C215" s="8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"/>
      <c r="Y215" s="1"/>
      <c r="Z215" s="1"/>
    </row>
    <row r="216" spans="1:26" ht="15.75" customHeight="1">
      <c r="A216" s="134"/>
      <c r="B216" s="7">
        <v>9</v>
      </c>
      <c r="C216" s="8">
        <v>0.75</v>
      </c>
      <c r="D216" s="12" t="e">
        <f>HLOOKUP(D$1,program!$E216:$J217,2,FALSE)</f>
        <v>#N/A</v>
      </c>
      <c r="E216" s="12" t="e">
        <f>HLOOKUP(E$1,program!$E216:$J217,2,FALSE)</f>
        <v>#N/A</v>
      </c>
      <c r="F216" s="12" t="e">
        <f>HLOOKUP(F$1,program!$E216:$J217,2,FALSE)</f>
        <v>#N/A</v>
      </c>
      <c r="G216" s="12" t="e">
        <f>HLOOKUP(G$1,program!$E216:$J217,2,FALSE)</f>
        <v>#N/A</v>
      </c>
      <c r="H216" s="12" t="e">
        <f>HLOOKUP(H$1,program!$E216:$J217,2,FALSE)</f>
        <v>#N/A</v>
      </c>
      <c r="I216" s="12" t="e">
        <f>HLOOKUP(I$1,program!$E216:$J217,2,FALSE)</f>
        <v>#N/A</v>
      </c>
      <c r="J216" s="12" t="e">
        <f>HLOOKUP(J$1,program!$E216:$J217,2,FALSE)</f>
        <v>#N/A</v>
      </c>
      <c r="K216" s="12" t="e">
        <f>HLOOKUP(K$1,program!$E216:$J217,2,FALSE)</f>
        <v>#N/A</v>
      </c>
      <c r="L216" s="12" t="e">
        <f>HLOOKUP(L$1,program!$E216:$J217,2,FALSE)</f>
        <v>#N/A</v>
      </c>
      <c r="M216" s="12" t="e">
        <f>HLOOKUP(M$1,program!$E216:$J217,2,FALSE)</f>
        <v>#N/A</v>
      </c>
      <c r="N216" s="12" t="e">
        <f>HLOOKUP(N$1,program!$E216:$J217,2,FALSE)</f>
        <v>#N/A</v>
      </c>
      <c r="O216" s="12" t="e">
        <f>HLOOKUP(O$1,program!$E216:$J217,2,FALSE)</f>
        <v>#N/A</v>
      </c>
      <c r="P216" s="12" t="e">
        <f>HLOOKUP(P$1,program!$E216:$J217,2,FALSE)</f>
        <v>#N/A</v>
      </c>
      <c r="Q216" s="12" t="e">
        <f>HLOOKUP(Q$1,program!$E216:$J217,2,FALSE)</f>
        <v>#N/A</v>
      </c>
      <c r="R216" s="12" t="e">
        <f>HLOOKUP(R$1,program!$E216:$J217,2,FALSE)</f>
        <v>#N/A</v>
      </c>
      <c r="S216" s="12" t="e">
        <f>HLOOKUP(S$1,program!$E216:$J217,2,FALSE)</f>
        <v>#N/A</v>
      </c>
      <c r="T216" s="12" t="e">
        <f>HLOOKUP(T$1,program!$E216:$J217,2,FALSE)</f>
        <v>#N/A</v>
      </c>
      <c r="U216" s="12" t="e">
        <f>HLOOKUP(U$1,program!$E216:$J217,2,FALSE)</f>
        <v>#N/A</v>
      </c>
      <c r="V216" s="12" t="e">
        <f>HLOOKUP(V$1,program!$E216:$J217,2,FALSE)</f>
        <v>#N/A</v>
      </c>
      <c r="W216" s="12" t="e">
        <f>HLOOKUP(W$1,program!$E216:$J217,2,FALSE)</f>
        <v>#N/A</v>
      </c>
      <c r="X216" s="1"/>
      <c r="Y216" s="1"/>
      <c r="Z216" s="1"/>
    </row>
    <row r="217" spans="1:26" ht="15.75" customHeight="1">
      <c r="A217" s="134"/>
      <c r="B217" s="7"/>
      <c r="C217" s="8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"/>
      <c r="Y217" s="1"/>
      <c r="Z217" s="1"/>
    </row>
    <row r="218" spans="1:26" ht="15.75" customHeight="1">
      <c r="A218" s="134"/>
      <c r="B218" s="7">
        <v>10</v>
      </c>
      <c r="C218" s="8">
        <v>0.79166666666666663</v>
      </c>
      <c r="D218" s="12" t="e">
        <f>HLOOKUP(D$1,program!$E218:$J219,2,FALSE)</f>
        <v>#N/A</v>
      </c>
      <c r="E218" s="12" t="e">
        <f>HLOOKUP(E$1,program!$E218:$J219,2,FALSE)</f>
        <v>#N/A</v>
      </c>
      <c r="F218" s="12" t="e">
        <f>HLOOKUP(F$1,program!$E218:$J219,2,FALSE)</f>
        <v>#N/A</v>
      </c>
      <c r="G218" s="12" t="e">
        <f>HLOOKUP(G$1,program!$E218:$J219,2,FALSE)</f>
        <v>#N/A</v>
      </c>
      <c r="H218" s="12" t="e">
        <f>HLOOKUP(H$1,program!$E218:$J219,2,FALSE)</f>
        <v>#N/A</v>
      </c>
      <c r="I218" s="12" t="e">
        <f>HLOOKUP(I$1,program!$E218:$J219,2,FALSE)</f>
        <v>#N/A</v>
      </c>
      <c r="J218" s="12" t="e">
        <f>HLOOKUP(J$1,program!$E218:$J219,2,FALSE)</f>
        <v>#N/A</v>
      </c>
      <c r="K218" s="12" t="e">
        <f>HLOOKUP(K$1,program!$E218:$J219,2,FALSE)</f>
        <v>#N/A</v>
      </c>
      <c r="L218" s="12" t="e">
        <f>HLOOKUP(L$1,program!$E218:$J219,2,FALSE)</f>
        <v>#N/A</v>
      </c>
      <c r="M218" s="12" t="e">
        <f>HLOOKUP(M$1,program!$E218:$J219,2,FALSE)</f>
        <v>#N/A</v>
      </c>
      <c r="N218" s="12" t="e">
        <f>HLOOKUP(N$1,program!$E218:$J219,2,FALSE)</f>
        <v>#N/A</v>
      </c>
      <c r="O218" s="12" t="e">
        <f>HLOOKUP(O$1,program!$E218:$J219,2,FALSE)</f>
        <v>#N/A</v>
      </c>
      <c r="P218" s="12" t="e">
        <f>HLOOKUP(P$1,program!$E218:$J219,2,FALSE)</f>
        <v>#N/A</v>
      </c>
      <c r="Q218" s="12" t="e">
        <f>HLOOKUP(Q$1,program!$E218:$J219,2,FALSE)</f>
        <v>#N/A</v>
      </c>
      <c r="R218" s="12" t="e">
        <f>HLOOKUP(R$1,program!$E218:$J219,2,FALSE)</f>
        <v>#N/A</v>
      </c>
      <c r="S218" s="12" t="e">
        <f>HLOOKUP(S$1,program!$E218:$J219,2,FALSE)</f>
        <v>#N/A</v>
      </c>
      <c r="T218" s="12" t="e">
        <f>HLOOKUP(T$1,program!$E218:$J219,2,FALSE)</f>
        <v>#N/A</v>
      </c>
      <c r="U218" s="12" t="e">
        <f>HLOOKUP(U$1,program!$E218:$J219,2,FALSE)</f>
        <v>#N/A</v>
      </c>
      <c r="V218" s="12" t="e">
        <f>HLOOKUP(V$1,program!$E218:$J219,2,FALSE)</f>
        <v>#N/A</v>
      </c>
      <c r="W218" s="12" t="e">
        <f>HLOOKUP(W$1,program!$E218:$J219,2,FALSE)</f>
        <v>#N/A</v>
      </c>
      <c r="X218" s="1"/>
      <c r="Y218" s="1"/>
      <c r="Z218" s="1"/>
    </row>
    <row r="219" spans="1:26" ht="15.75" customHeight="1">
      <c r="A219" s="134"/>
      <c r="B219" s="7"/>
      <c r="C219" s="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"/>
      <c r="Y219" s="1"/>
      <c r="Z219" s="1"/>
    </row>
    <row r="220" spans="1:26" ht="15.75" customHeight="1">
      <c r="A220" s="134"/>
      <c r="B220" s="9">
        <v>11</v>
      </c>
      <c r="C220" s="10">
        <v>0.83333333333333337</v>
      </c>
      <c r="D220" s="12" t="e">
        <f>HLOOKUP(D$1,program!$E220:$J221,2,FALSE)</f>
        <v>#N/A</v>
      </c>
      <c r="E220" s="12" t="e">
        <f>HLOOKUP(E$1,program!$E220:$J221,2,FALSE)</f>
        <v>#N/A</v>
      </c>
      <c r="F220" s="12" t="e">
        <f>HLOOKUP(F$1,program!$E220:$J221,2,FALSE)</f>
        <v>#N/A</v>
      </c>
      <c r="G220" s="12" t="e">
        <f>HLOOKUP(G$1,program!$E220:$J221,2,FALSE)</f>
        <v>#N/A</v>
      </c>
      <c r="H220" s="12" t="e">
        <f>HLOOKUP(H$1,program!$E220:$J221,2,FALSE)</f>
        <v>#N/A</v>
      </c>
      <c r="I220" s="12" t="e">
        <f>HLOOKUP(I$1,program!$E220:$J221,2,FALSE)</f>
        <v>#N/A</v>
      </c>
      <c r="J220" s="12" t="e">
        <f>HLOOKUP(J$1,program!$E220:$J221,2,FALSE)</f>
        <v>#N/A</v>
      </c>
      <c r="K220" s="12" t="e">
        <f>HLOOKUP(K$1,program!$E220:$J221,2,FALSE)</f>
        <v>#N/A</v>
      </c>
      <c r="L220" s="12" t="e">
        <f>HLOOKUP(L$1,program!$E220:$J221,2,FALSE)</f>
        <v>#N/A</v>
      </c>
      <c r="M220" s="12" t="e">
        <f>HLOOKUP(M$1,program!$E220:$J221,2,FALSE)</f>
        <v>#N/A</v>
      </c>
      <c r="N220" s="12" t="e">
        <f>HLOOKUP(N$1,program!$E220:$J221,2,FALSE)</f>
        <v>#N/A</v>
      </c>
      <c r="O220" s="12" t="e">
        <f>HLOOKUP(O$1,program!$E220:$J221,2,FALSE)</f>
        <v>#N/A</v>
      </c>
      <c r="P220" s="12" t="e">
        <f>HLOOKUP(P$1,program!$E220:$J221,2,FALSE)</f>
        <v>#N/A</v>
      </c>
      <c r="Q220" s="12" t="e">
        <f>HLOOKUP(Q$1,program!$E220:$J221,2,FALSE)</f>
        <v>#N/A</v>
      </c>
      <c r="R220" s="12" t="e">
        <f>HLOOKUP(R$1,program!$E220:$J221,2,FALSE)</f>
        <v>#N/A</v>
      </c>
      <c r="S220" s="12" t="e">
        <f>HLOOKUP(S$1,program!$E220:$J221,2,FALSE)</f>
        <v>#N/A</v>
      </c>
      <c r="T220" s="12" t="e">
        <f>HLOOKUP(T$1,program!$E220:$J221,2,FALSE)</f>
        <v>#N/A</v>
      </c>
      <c r="U220" s="12" t="e">
        <f>HLOOKUP(U$1,program!$E220:$J221,2,FALSE)</f>
        <v>#N/A</v>
      </c>
      <c r="V220" s="12" t="e">
        <f>HLOOKUP(V$1,program!$E220:$J221,2,FALSE)</f>
        <v>#N/A</v>
      </c>
      <c r="W220" s="12" t="e">
        <f>HLOOKUP(W$1,program!$E220:$J221,2,FALSE)</f>
        <v>#N/A</v>
      </c>
      <c r="X220" s="1"/>
      <c r="Y220" s="1"/>
      <c r="Z220" s="1"/>
    </row>
    <row r="222" spans="1:26" ht="15.75" customHeight="1">
      <c r="A222" s="133">
        <f>Ders_Programı!A223</f>
        <v>44588</v>
      </c>
      <c r="B222" s="2">
        <v>1</v>
      </c>
      <c r="C222" s="3">
        <v>0.375</v>
      </c>
      <c r="D222" s="12" t="e">
        <f>HLOOKUP(D$1,program!$E222:$J223,2,FALSE)</f>
        <v>#N/A</v>
      </c>
      <c r="E222" s="12" t="e">
        <f>HLOOKUP(E$1,program!$E222:$J223,2,FALSE)</f>
        <v>#N/A</v>
      </c>
      <c r="F222" s="12" t="e">
        <f>HLOOKUP(F$1,program!$E222:$J223,2,FALSE)</f>
        <v>#N/A</v>
      </c>
      <c r="G222" s="12" t="e">
        <f>HLOOKUP(G$1,program!$E222:$J223,2,FALSE)</f>
        <v>#N/A</v>
      </c>
      <c r="H222" s="12" t="e">
        <f>HLOOKUP(H$1,program!$E222:$J223,2,FALSE)</f>
        <v>#N/A</v>
      </c>
      <c r="I222" s="12" t="e">
        <f>HLOOKUP(I$1,program!$E222:$J223,2,FALSE)</f>
        <v>#N/A</v>
      </c>
      <c r="J222" s="12" t="e">
        <f>HLOOKUP(J$1,program!$E222:$J223,2,FALSE)</f>
        <v>#N/A</v>
      </c>
      <c r="K222" s="12" t="e">
        <f>HLOOKUP(K$1,program!$E222:$J223,2,FALSE)</f>
        <v>#N/A</v>
      </c>
      <c r="L222" s="12" t="e">
        <f>HLOOKUP(L$1,program!$E222:$J223,2,FALSE)</f>
        <v>#N/A</v>
      </c>
      <c r="M222" s="12" t="e">
        <f>HLOOKUP(M$1,program!$E222:$J223,2,FALSE)</f>
        <v>#N/A</v>
      </c>
      <c r="N222" s="12" t="e">
        <f>HLOOKUP(N$1,program!$E222:$J223,2,FALSE)</f>
        <v>#N/A</v>
      </c>
      <c r="O222" s="12" t="e">
        <f>HLOOKUP(O$1,program!$E222:$J223,2,FALSE)</f>
        <v>#N/A</v>
      </c>
      <c r="P222" s="12" t="e">
        <f>HLOOKUP(P$1,program!$E222:$J223,2,FALSE)</f>
        <v>#N/A</v>
      </c>
      <c r="Q222" s="12" t="e">
        <f>HLOOKUP(Q$1,program!$E222:$J223,2,FALSE)</f>
        <v>#N/A</v>
      </c>
      <c r="R222" s="12" t="e">
        <f>HLOOKUP(R$1,program!$E222:$J223,2,FALSE)</f>
        <v>#N/A</v>
      </c>
      <c r="S222" s="12" t="e">
        <f>HLOOKUP(S$1,program!$E222:$J223,2,FALSE)</f>
        <v>#N/A</v>
      </c>
      <c r="T222" s="12" t="e">
        <f>HLOOKUP(T$1,program!$E222:$J223,2,FALSE)</f>
        <v>#N/A</v>
      </c>
      <c r="U222" s="12" t="e">
        <f>HLOOKUP(U$1,program!$E222:$J223,2,FALSE)</f>
        <v>#N/A</v>
      </c>
      <c r="V222" s="12" t="e">
        <f>HLOOKUP(V$1,program!$E222:$J223,2,FALSE)</f>
        <v>#N/A</v>
      </c>
      <c r="W222" s="12" t="e">
        <f>HLOOKUP(W$1,program!$E222:$J223,2,FALSE)</f>
        <v>#N/A</v>
      </c>
      <c r="X222" s="1"/>
      <c r="Y222" s="1"/>
      <c r="Z222" s="1"/>
    </row>
    <row r="223" spans="1:26" ht="15.75" customHeight="1">
      <c r="A223" s="134"/>
      <c r="B223" s="2"/>
      <c r="C223" s="3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"/>
      <c r="Y223" s="1"/>
      <c r="Z223" s="1"/>
    </row>
    <row r="224" spans="1:26" ht="15.75" customHeight="1">
      <c r="A224" s="134"/>
      <c r="B224" s="4">
        <v>2</v>
      </c>
      <c r="C224" s="5">
        <v>0.41666666666666669</v>
      </c>
      <c r="D224" s="12" t="e">
        <f>HLOOKUP(D$1,program!$E224:$J225,2,FALSE)</f>
        <v>#N/A</v>
      </c>
      <c r="E224" s="12" t="e">
        <f>HLOOKUP(E$1,program!$E224:$J225,2,FALSE)</f>
        <v>#N/A</v>
      </c>
      <c r="F224" s="12" t="e">
        <f>HLOOKUP(F$1,program!$E224:$J225,2,FALSE)</f>
        <v>#N/A</v>
      </c>
      <c r="G224" s="12" t="e">
        <f>HLOOKUP(G$1,program!$E224:$J225,2,FALSE)</f>
        <v>#N/A</v>
      </c>
      <c r="H224" s="12" t="e">
        <f>HLOOKUP(H$1,program!$E224:$J225,2,FALSE)</f>
        <v>#N/A</v>
      </c>
      <c r="I224" s="12" t="e">
        <f>HLOOKUP(I$1,program!$E224:$J225,2,FALSE)</f>
        <v>#N/A</v>
      </c>
      <c r="J224" s="12" t="e">
        <f>HLOOKUP(J$1,program!$E224:$J225,2,FALSE)</f>
        <v>#N/A</v>
      </c>
      <c r="K224" s="12" t="e">
        <f>HLOOKUP(K$1,program!$E224:$J225,2,FALSE)</f>
        <v>#N/A</v>
      </c>
      <c r="L224" s="12" t="e">
        <f>HLOOKUP(L$1,program!$E224:$J225,2,FALSE)</f>
        <v>#N/A</v>
      </c>
      <c r="M224" s="12" t="e">
        <f>HLOOKUP(M$1,program!$E224:$J225,2,FALSE)</f>
        <v>#N/A</v>
      </c>
      <c r="N224" s="12" t="e">
        <f>HLOOKUP(N$1,program!$E224:$J225,2,FALSE)</f>
        <v>#N/A</v>
      </c>
      <c r="O224" s="12" t="e">
        <f>HLOOKUP(O$1,program!$E224:$J225,2,FALSE)</f>
        <v>#N/A</v>
      </c>
      <c r="P224" s="12" t="e">
        <f>HLOOKUP(P$1,program!$E224:$J225,2,FALSE)</f>
        <v>#N/A</v>
      </c>
      <c r="Q224" s="12" t="e">
        <f>HLOOKUP(Q$1,program!$E224:$J225,2,FALSE)</f>
        <v>#N/A</v>
      </c>
      <c r="R224" s="12" t="e">
        <f>HLOOKUP(R$1,program!$E224:$J225,2,FALSE)</f>
        <v>#N/A</v>
      </c>
      <c r="S224" s="12" t="e">
        <f>HLOOKUP(S$1,program!$E224:$J225,2,FALSE)</f>
        <v>#N/A</v>
      </c>
      <c r="T224" s="12" t="e">
        <f>HLOOKUP(T$1,program!$E224:$J225,2,FALSE)</f>
        <v>#N/A</v>
      </c>
      <c r="U224" s="12" t="e">
        <f>HLOOKUP(U$1,program!$E224:$J225,2,FALSE)</f>
        <v>#N/A</v>
      </c>
      <c r="V224" s="12" t="e">
        <f>HLOOKUP(V$1,program!$E224:$J225,2,FALSE)</f>
        <v>#N/A</v>
      </c>
      <c r="W224" s="12" t="e">
        <f>HLOOKUP(W$1,program!$E224:$J225,2,FALSE)</f>
        <v>#N/A</v>
      </c>
      <c r="X224" s="1"/>
      <c r="Y224" s="1"/>
      <c r="Z224" s="1"/>
    </row>
    <row r="225" spans="1:26" ht="15.75" customHeight="1">
      <c r="A225" s="134"/>
      <c r="B225" s="4"/>
      <c r="C225" s="5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"/>
      <c r="Y225" s="1"/>
      <c r="Z225" s="1"/>
    </row>
    <row r="226" spans="1:26" ht="15.75" customHeight="1">
      <c r="A226" s="134"/>
      <c r="B226" s="4">
        <v>3</v>
      </c>
      <c r="C226" s="5">
        <v>0.45833333333333331</v>
      </c>
      <c r="D226" s="12" t="e">
        <f>HLOOKUP(D$1,program!$E226:$J227,2,FALSE)</f>
        <v>#N/A</v>
      </c>
      <c r="E226" s="12" t="e">
        <f>HLOOKUP(E$1,program!$E226:$J227,2,FALSE)</f>
        <v>#N/A</v>
      </c>
      <c r="F226" s="12" t="e">
        <f>HLOOKUP(F$1,program!$E226:$J227,2,FALSE)</f>
        <v>#N/A</v>
      </c>
      <c r="G226" s="12" t="e">
        <f>HLOOKUP(G$1,program!$E226:$J227,2,FALSE)</f>
        <v>#N/A</v>
      </c>
      <c r="H226" s="12" t="e">
        <f>HLOOKUP(H$1,program!$E226:$J227,2,FALSE)</f>
        <v>#N/A</v>
      </c>
      <c r="I226" s="12" t="e">
        <f>HLOOKUP(I$1,program!$E226:$J227,2,FALSE)</f>
        <v>#N/A</v>
      </c>
      <c r="J226" s="12" t="e">
        <f>HLOOKUP(J$1,program!$E226:$J227,2,FALSE)</f>
        <v>#N/A</v>
      </c>
      <c r="K226" s="12" t="e">
        <f>HLOOKUP(K$1,program!$E226:$J227,2,FALSE)</f>
        <v>#N/A</v>
      </c>
      <c r="L226" s="12" t="e">
        <f>HLOOKUP(L$1,program!$E226:$J227,2,FALSE)</f>
        <v>#N/A</v>
      </c>
      <c r="M226" s="12" t="e">
        <f>HLOOKUP(M$1,program!$E226:$J227,2,FALSE)</f>
        <v>#N/A</v>
      </c>
      <c r="N226" s="12" t="e">
        <f>HLOOKUP(N$1,program!$E226:$J227,2,FALSE)</f>
        <v>#N/A</v>
      </c>
      <c r="O226" s="12" t="e">
        <f>HLOOKUP(O$1,program!$E226:$J227,2,FALSE)</f>
        <v>#N/A</v>
      </c>
      <c r="P226" s="12" t="e">
        <f>HLOOKUP(P$1,program!$E226:$J227,2,FALSE)</f>
        <v>#N/A</v>
      </c>
      <c r="Q226" s="12" t="e">
        <f>HLOOKUP(Q$1,program!$E226:$J227,2,FALSE)</f>
        <v>#N/A</v>
      </c>
      <c r="R226" s="12" t="e">
        <f>HLOOKUP(R$1,program!$E226:$J227,2,FALSE)</f>
        <v>#N/A</v>
      </c>
      <c r="S226" s="12" t="e">
        <f>HLOOKUP(S$1,program!$E226:$J227,2,FALSE)</f>
        <v>#N/A</v>
      </c>
      <c r="T226" s="12" t="e">
        <f>HLOOKUP(T$1,program!$E226:$J227,2,FALSE)</f>
        <v>#N/A</v>
      </c>
      <c r="U226" s="12" t="e">
        <f>HLOOKUP(U$1,program!$E226:$J227,2,FALSE)</f>
        <v>#N/A</v>
      </c>
      <c r="V226" s="12" t="e">
        <f>HLOOKUP(V$1,program!$E226:$J227,2,FALSE)</f>
        <v>#N/A</v>
      </c>
      <c r="W226" s="12" t="e">
        <f>HLOOKUP(W$1,program!$E226:$J227,2,FALSE)</f>
        <v>#N/A</v>
      </c>
      <c r="X226" s="1"/>
      <c r="Y226" s="1"/>
      <c r="Z226" s="1"/>
    </row>
    <row r="227" spans="1:26" ht="15.75" customHeight="1">
      <c r="A227" s="134"/>
      <c r="B227" s="4"/>
      <c r="C227" s="5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"/>
      <c r="Y227" s="1"/>
      <c r="Z227" s="1"/>
    </row>
    <row r="228" spans="1:26" ht="15.75" customHeight="1">
      <c r="A228" s="134"/>
      <c r="B228" s="4">
        <v>4</v>
      </c>
      <c r="C228" s="5">
        <v>0.54166666666666663</v>
      </c>
      <c r="D228" s="12" t="e">
        <f>HLOOKUP(D$1,program!$E228:$J229,2,FALSE)</f>
        <v>#N/A</v>
      </c>
      <c r="E228" s="12" t="e">
        <f>HLOOKUP(E$1,program!$E228:$J229,2,FALSE)</f>
        <v>#N/A</v>
      </c>
      <c r="F228" s="12" t="e">
        <f>HLOOKUP(F$1,program!$E228:$J229,2,FALSE)</f>
        <v>#N/A</v>
      </c>
      <c r="G228" s="12" t="e">
        <f>HLOOKUP(G$1,program!$E228:$J229,2,FALSE)</f>
        <v>#N/A</v>
      </c>
      <c r="H228" s="12" t="e">
        <f>HLOOKUP(H$1,program!$E228:$J229,2,FALSE)</f>
        <v>#N/A</v>
      </c>
      <c r="I228" s="12" t="e">
        <f>HLOOKUP(I$1,program!$E228:$J229,2,FALSE)</f>
        <v>#N/A</v>
      </c>
      <c r="J228" s="12" t="e">
        <f>HLOOKUP(J$1,program!$E228:$J229,2,FALSE)</f>
        <v>#N/A</v>
      </c>
      <c r="K228" s="12" t="e">
        <f>HLOOKUP(K$1,program!$E228:$J229,2,FALSE)</f>
        <v>#N/A</v>
      </c>
      <c r="L228" s="12" t="e">
        <f>HLOOKUP(L$1,program!$E228:$J229,2,FALSE)</f>
        <v>#N/A</v>
      </c>
      <c r="M228" s="12" t="e">
        <f>HLOOKUP(M$1,program!$E228:$J229,2,FALSE)</f>
        <v>#N/A</v>
      </c>
      <c r="N228" s="12" t="e">
        <f>HLOOKUP(N$1,program!$E228:$J229,2,FALSE)</f>
        <v>#N/A</v>
      </c>
      <c r="O228" s="12" t="e">
        <f>HLOOKUP(O$1,program!$E228:$J229,2,FALSE)</f>
        <v>#N/A</v>
      </c>
      <c r="P228" s="12" t="e">
        <f>HLOOKUP(P$1,program!$E228:$J229,2,FALSE)</f>
        <v>#N/A</v>
      </c>
      <c r="Q228" s="12" t="e">
        <f>HLOOKUP(Q$1,program!$E228:$J229,2,FALSE)</f>
        <v>#N/A</v>
      </c>
      <c r="R228" s="12" t="e">
        <f>HLOOKUP(R$1,program!$E228:$J229,2,FALSE)</f>
        <v>#N/A</v>
      </c>
      <c r="S228" s="12" t="e">
        <f>HLOOKUP(S$1,program!$E228:$J229,2,FALSE)</f>
        <v>#N/A</v>
      </c>
      <c r="T228" s="12" t="e">
        <f>HLOOKUP(T$1,program!$E228:$J229,2,FALSE)</f>
        <v>#N/A</v>
      </c>
      <c r="U228" s="12" t="e">
        <f>HLOOKUP(U$1,program!$E228:$J229,2,FALSE)</f>
        <v>#N/A</v>
      </c>
      <c r="V228" s="12" t="e">
        <f>HLOOKUP(V$1,program!$E228:$J229,2,FALSE)</f>
        <v>#N/A</v>
      </c>
      <c r="W228" s="12" t="e">
        <f>HLOOKUP(W$1,program!$E228:$J229,2,FALSE)</f>
        <v>#N/A</v>
      </c>
      <c r="X228" s="1"/>
      <c r="Y228" s="1"/>
      <c r="Z228" s="1"/>
    </row>
    <row r="229" spans="1:26" ht="15.75" customHeight="1">
      <c r="A229" s="134"/>
      <c r="B229" s="4"/>
      <c r="C229" s="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"/>
      <c r="Y229" s="1"/>
      <c r="Z229" s="1"/>
    </row>
    <row r="230" spans="1:26" ht="15.75" customHeight="1">
      <c r="A230" s="134"/>
      <c r="B230" s="4">
        <v>5</v>
      </c>
      <c r="C230" s="6">
        <v>0.58333333333333337</v>
      </c>
      <c r="D230" s="12" t="e">
        <f>HLOOKUP(D$1,program!$E230:$J231,2,FALSE)</f>
        <v>#N/A</v>
      </c>
      <c r="E230" s="12" t="e">
        <f>HLOOKUP(E$1,program!$E230:$J231,2,FALSE)</f>
        <v>#N/A</v>
      </c>
      <c r="F230" s="12" t="e">
        <f>HLOOKUP(F$1,program!$E230:$J231,2,FALSE)</f>
        <v>#N/A</v>
      </c>
      <c r="G230" s="12" t="e">
        <f>HLOOKUP(G$1,program!$E230:$J231,2,FALSE)</f>
        <v>#N/A</v>
      </c>
      <c r="H230" s="12" t="e">
        <f>HLOOKUP(H$1,program!$E230:$J231,2,FALSE)</f>
        <v>#N/A</v>
      </c>
      <c r="I230" s="12" t="e">
        <f>HLOOKUP(I$1,program!$E230:$J231,2,FALSE)</f>
        <v>#N/A</v>
      </c>
      <c r="J230" s="12" t="e">
        <f>HLOOKUP(J$1,program!$E230:$J231,2,FALSE)</f>
        <v>#N/A</v>
      </c>
      <c r="K230" s="12" t="e">
        <f>HLOOKUP(K$1,program!$E230:$J231,2,FALSE)</f>
        <v>#N/A</v>
      </c>
      <c r="L230" s="12" t="e">
        <f>HLOOKUP(L$1,program!$E230:$J231,2,FALSE)</f>
        <v>#N/A</v>
      </c>
      <c r="M230" s="12" t="e">
        <f>HLOOKUP(M$1,program!$E230:$J231,2,FALSE)</f>
        <v>#N/A</v>
      </c>
      <c r="N230" s="12" t="e">
        <f>HLOOKUP(N$1,program!$E230:$J231,2,FALSE)</f>
        <v>#N/A</v>
      </c>
      <c r="O230" s="12" t="e">
        <f>HLOOKUP(O$1,program!$E230:$J231,2,FALSE)</f>
        <v>#N/A</v>
      </c>
      <c r="P230" s="12" t="e">
        <f>HLOOKUP(P$1,program!$E230:$J231,2,FALSE)</f>
        <v>#N/A</v>
      </c>
      <c r="Q230" s="12" t="e">
        <f>HLOOKUP(Q$1,program!$E230:$J231,2,FALSE)</f>
        <v>#N/A</v>
      </c>
      <c r="R230" s="12" t="e">
        <f>HLOOKUP(R$1,program!$E230:$J231,2,FALSE)</f>
        <v>#N/A</v>
      </c>
      <c r="S230" s="12" t="e">
        <f>HLOOKUP(S$1,program!$E230:$J231,2,FALSE)</f>
        <v>#N/A</v>
      </c>
      <c r="T230" s="12" t="e">
        <f>HLOOKUP(T$1,program!$E230:$J231,2,FALSE)</f>
        <v>#N/A</v>
      </c>
      <c r="U230" s="12" t="e">
        <f>HLOOKUP(U$1,program!$E230:$J231,2,FALSE)</f>
        <v>#N/A</v>
      </c>
      <c r="V230" s="12" t="e">
        <f>HLOOKUP(V$1,program!$E230:$J231,2,FALSE)</f>
        <v>#N/A</v>
      </c>
      <c r="W230" s="12" t="e">
        <f>HLOOKUP(W$1,program!$E230:$J231,2,FALSE)</f>
        <v>#N/A</v>
      </c>
      <c r="X230" s="1"/>
      <c r="Y230" s="1"/>
      <c r="Z230" s="1"/>
    </row>
    <row r="231" spans="1:26" ht="15.75" customHeight="1">
      <c r="A231" s="134"/>
      <c r="B231" s="4"/>
      <c r="C231" s="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"/>
      <c r="Y231" s="1"/>
      <c r="Z231" s="1"/>
    </row>
    <row r="232" spans="1:26" ht="15.75" customHeight="1">
      <c r="A232" s="134"/>
      <c r="B232" s="4">
        <v>6</v>
      </c>
      <c r="C232" s="6">
        <v>0.625</v>
      </c>
      <c r="D232" s="12" t="e">
        <f>HLOOKUP(D$1,program!$E232:$J233,2,FALSE)</f>
        <v>#N/A</v>
      </c>
      <c r="E232" s="12" t="e">
        <f>HLOOKUP(E$1,program!$E232:$J233,2,FALSE)</f>
        <v>#N/A</v>
      </c>
      <c r="F232" s="12" t="e">
        <f>HLOOKUP(F$1,program!$E232:$J233,2,FALSE)</f>
        <v>#N/A</v>
      </c>
      <c r="G232" s="12" t="e">
        <f>HLOOKUP(G$1,program!$E232:$J233,2,FALSE)</f>
        <v>#N/A</v>
      </c>
      <c r="H232" s="12" t="e">
        <f>HLOOKUP(H$1,program!$E232:$J233,2,FALSE)</f>
        <v>#N/A</v>
      </c>
      <c r="I232" s="12" t="e">
        <f>HLOOKUP(I$1,program!$E232:$J233,2,FALSE)</f>
        <v>#N/A</v>
      </c>
      <c r="J232" s="12" t="e">
        <f>HLOOKUP(J$1,program!$E232:$J233,2,FALSE)</f>
        <v>#N/A</v>
      </c>
      <c r="K232" s="12" t="e">
        <f>HLOOKUP(K$1,program!$E232:$J233,2,FALSE)</f>
        <v>#N/A</v>
      </c>
      <c r="L232" s="12" t="e">
        <f>HLOOKUP(L$1,program!$E232:$J233,2,FALSE)</f>
        <v>#N/A</v>
      </c>
      <c r="M232" s="12" t="e">
        <f>HLOOKUP(M$1,program!$E232:$J233,2,FALSE)</f>
        <v>#N/A</v>
      </c>
      <c r="N232" s="12" t="e">
        <f>HLOOKUP(N$1,program!$E232:$J233,2,FALSE)</f>
        <v>#N/A</v>
      </c>
      <c r="O232" s="12" t="e">
        <f>HLOOKUP(O$1,program!$E232:$J233,2,FALSE)</f>
        <v>#N/A</v>
      </c>
      <c r="P232" s="12" t="e">
        <f>HLOOKUP(P$1,program!$E232:$J233,2,FALSE)</f>
        <v>#N/A</v>
      </c>
      <c r="Q232" s="12" t="e">
        <f>HLOOKUP(Q$1,program!$E232:$J233,2,FALSE)</f>
        <v>#N/A</v>
      </c>
      <c r="R232" s="12" t="e">
        <f>HLOOKUP(R$1,program!$E232:$J233,2,FALSE)</f>
        <v>#N/A</v>
      </c>
      <c r="S232" s="12" t="e">
        <f>HLOOKUP(S$1,program!$E232:$J233,2,FALSE)</f>
        <v>#N/A</v>
      </c>
      <c r="T232" s="12" t="e">
        <f>HLOOKUP(T$1,program!$E232:$J233,2,FALSE)</f>
        <v>#N/A</v>
      </c>
      <c r="U232" s="12" t="e">
        <f>HLOOKUP(U$1,program!$E232:$J233,2,FALSE)</f>
        <v>#N/A</v>
      </c>
      <c r="V232" s="12" t="e">
        <f>HLOOKUP(V$1,program!$E232:$J233,2,FALSE)</f>
        <v>#N/A</v>
      </c>
      <c r="W232" s="12" t="e">
        <f>HLOOKUP(W$1,program!$E232:$J233,2,FALSE)</f>
        <v>#N/A</v>
      </c>
      <c r="X232" s="1"/>
      <c r="Y232" s="1"/>
      <c r="Z232" s="1"/>
    </row>
    <row r="233" spans="1:26" ht="15.75" customHeight="1">
      <c r="A233" s="134"/>
      <c r="B233" s="4"/>
      <c r="C233" s="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"/>
      <c r="Y233" s="1"/>
      <c r="Z233" s="1"/>
    </row>
    <row r="234" spans="1:26" ht="15.75" customHeight="1">
      <c r="A234" s="134"/>
      <c r="B234" s="4">
        <v>7</v>
      </c>
      <c r="C234" s="6">
        <v>0.66666666666666663</v>
      </c>
      <c r="D234" s="12" t="e">
        <f>HLOOKUP(D$1,program!$E234:$J235,2,FALSE)</f>
        <v>#N/A</v>
      </c>
      <c r="E234" s="12" t="e">
        <f>HLOOKUP(E$1,program!$E234:$J235,2,FALSE)</f>
        <v>#N/A</v>
      </c>
      <c r="F234" s="12" t="e">
        <f>HLOOKUP(F$1,program!$E234:$J235,2,FALSE)</f>
        <v>#N/A</v>
      </c>
      <c r="G234" s="12" t="e">
        <f>HLOOKUP(G$1,program!$E234:$J235,2,FALSE)</f>
        <v>#N/A</v>
      </c>
      <c r="H234" s="12" t="e">
        <f>HLOOKUP(H$1,program!$E234:$J235,2,FALSE)</f>
        <v>#N/A</v>
      </c>
      <c r="I234" s="12" t="e">
        <f>HLOOKUP(I$1,program!$E234:$J235,2,FALSE)</f>
        <v>#N/A</v>
      </c>
      <c r="J234" s="12" t="e">
        <f>HLOOKUP(J$1,program!$E234:$J235,2,FALSE)</f>
        <v>#N/A</v>
      </c>
      <c r="K234" s="12" t="e">
        <f>HLOOKUP(K$1,program!$E234:$J235,2,FALSE)</f>
        <v>#N/A</v>
      </c>
      <c r="L234" s="12" t="e">
        <f>HLOOKUP(L$1,program!$E234:$J235,2,FALSE)</f>
        <v>#N/A</v>
      </c>
      <c r="M234" s="12" t="e">
        <f>HLOOKUP(M$1,program!$E234:$J235,2,FALSE)</f>
        <v>#N/A</v>
      </c>
      <c r="N234" s="12" t="e">
        <f>HLOOKUP(N$1,program!$E234:$J235,2,FALSE)</f>
        <v>#N/A</v>
      </c>
      <c r="O234" s="12" t="e">
        <f>HLOOKUP(O$1,program!$E234:$J235,2,FALSE)</f>
        <v>#N/A</v>
      </c>
      <c r="P234" s="12" t="e">
        <f>HLOOKUP(P$1,program!$E234:$J235,2,FALSE)</f>
        <v>#N/A</v>
      </c>
      <c r="Q234" s="12" t="e">
        <f>HLOOKUP(Q$1,program!$E234:$J235,2,FALSE)</f>
        <v>#N/A</v>
      </c>
      <c r="R234" s="12" t="e">
        <f>HLOOKUP(R$1,program!$E234:$J235,2,FALSE)</f>
        <v>#N/A</v>
      </c>
      <c r="S234" s="12" t="e">
        <f>HLOOKUP(S$1,program!$E234:$J235,2,FALSE)</f>
        <v>#N/A</v>
      </c>
      <c r="T234" s="12" t="e">
        <f>HLOOKUP(T$1,program!$E234:$J235,2,FALSE)</f>
        <v>#N/A</v>
      </c>
      <c r="U234" s="12" t="e">
        <f>HLOOKUP(U$1,program!$E234:$J235,2,FALSE)</f>
        <v>#N/A</v>
      </c>
      <c r="V234" s="12" t="e">
        <f>HLOOKUP(V$1,program!$E234:$J235,2,FALSE)</f>
        <v>#N/A</v>
      </c>
      <c r="W234" s="12" t="e">
        <f>HLOOKUP(W$1,program!$E234:$J235,2,FALSE)</f>
        <v>#N/A</v>
      </c>
      <c r="X234" s="1"/>
      <c r="Y234" s="1"/>
      <c r="Z234" s="1"/>
    </row>
    <row r="235" spans="1:26" ht="15.75" customHeight="1">
      <c r="A235" s="134"/>
      <c r="B235" s="4"/>
      <c r="C235" s="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"/>
      <c r="Y235" s="1"/>
      <c r="Z235" s="1"/>
    </row>
    <row r="236" spans="1:26" ht="15.75" customHeight="1">
      <c r="A236" s="134"/>
      <c r="B236" s="4">
        <v>8</v>
      </c>
      <c r="C236" s="6">
        <v>0.70833333333333337</v>
      </c>
      <c r="D236" s="12" t="e">
        <f>HLOOKUP(D$1,program!$E236:$J237,2,FALSE)</f>
        <v>#N/A</v>
      </c>
      <c r="E236" s="12" t="e">
        <f>HLOOKUP(E$1,program!$E236:$J237,2,FALSE)</f>
        <v>#N/A</v>
      </c>
      <c r="F236" s="12" t="e">
        <f>HLOOKUP(F$1,program!$E236:$J237,2,FALSE)</f>
        <v>#N/A</v>
      </c>
      <c r="G236" s="12" t="e">
        <f>HLOOKUP(G$1,program!$E236:$J237,2,FALSE)</f>
        <v>#N/A</v>
      </c>
      <c r="H236" s="12" t="e">
        <f>HLOOKUP(H$1,program!$E236:$J237,2,FALSE)</f>
        <v>#N/A</v>
      </c>
      <c r="I236" s="12" t="e">
        <f>HLOOKUP(I$1,program!$E236:$J237,2,FALSE)</f>
        <v>#N/A</v>
      </c>
      <c r="J236" s="12" t="e">
        <f>HLOOKUP(J$1,program!$E236:$J237,2,FALSE)</f>
        <v>#N/A</v>
      </c>
      <c r="K236" s="12" t="e">
        <f>HLOOKUP(K$1,program!$E236:$J237,2,FALSE)</f>
        <v>#N/A</v>
      </c>
      <c r="L236" s="12" t="e">
        <f>HLOOKUP(L$1,program!$E236:$J237,2,FALSE)</f>
        <v>#N/A</v>
      </c>
      <c r="M236" s="12" t="e">
        <f>HLOOKUP(M$1,program!$E236:$J237,2,FALSE)</f>
        <v>#N/A</v>
      </c>
      <c r="N236" s="12" t="e">
        <f>HLOOKUP(N$1,program!$E236:$J237,2,FALSE)</f>
        <v>#N/A</v>
      </c>
      <c r="O236" s="12" t="e">
        <f>HLOOKUP(O$1,program!$E236:$J237,2,FALSE)</f>
        <v>#N/A</v>
      </c>
      <c r="P236" s="12" t="e">
        <f>HLOOKUP(P$1,program!$E236:$J237,2,FALSE)</f>
        <v>#N/A</v>
      </c>
      <c r="Q236" s="12" t="e">
        <f>HLOOKUP(Q$1,program!$E236:$J237,2,FALSE)</f>
        <v>#N/A</v>
      </c>
      <c r="R236" s="12" t="e">
        <f>HLOOKUP(R$1,program!$E236:$J237,2,FALSE)</f>
        <v>#N/A</v>
      </c>
      <c r="S236" s="12" t="e">
        <f>HLOOKUP(S$1,program!$E236:$J237,2,FALSE)</f>
        <v>#N/A</v>
      </c>
      <c r="T236" s="12" t="e">
        <f>HLOOKUP(T$1,program!$E236:$J237,2,FALSE)</f>
        <v>#N/A</v>
      </c>
      <c r="U236" s="12" t="e">
        <f>HLOOKUP(U$1,program!$E236:$J237,2,FALSE)</f>
        <v>#N/A</v>
      </c>
      <c r="V236" s="12" t="e">
        <f>HLOOKUP(V$1,program!$E236:$J237,2,FALSE)</f>
        <v>#N/A</v>
      </c>
      <c r="W236" s="12" t="e">
        <f>HLOOKUP(W$1,program!$E236:$J237,2,FALSE)</f>
        <v>#N/A</v>
      </c>
      <c r="X236" s="1"/>
      <c r="Y236" s="1"/>
      <c r="Z236" s="1"/>
    </row>
    <row r="237" spans="1:26" ht="15.75" customHeight="1">
      <c r="A237" s="134"/>
      <c r="B237" s="7"/>
      <c r="C237" s="8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"/>
      <c r="Y237" s="1"/>
      <c r="Z237" s="1"/>
    </row>
    <row r="238" spans="1:26" ht="15.75" customHeight="1">
      <c r="A238" s="134"/>
      <c r="B238" s="7">
        <v>9</v>
      </c>
      <c r="C238" s="8">
        <v>0.75</v>
      </c>
      <c r="D238" s="12" t="e">
        <f>HLOOKUP(D$1,program!$E238:$J239,2,FALSE)</f>
        <v>#N/A</v>
      </c>
      <c r="E238" s="12" t="e">
        <f>HLOOKUP(E$1,program!$E238:$J239,2,FALSE)</f>
        <v>#N/A</v>
      </c>
      <c r="F238" s="12" t="e">
        <f>HLOOKUP(F$1,program!$E238:$J239,2,FALSE)</f>
        <v>#N/A</v>
      </c>
      <c r="G238" s="12" t="e">
        <f>HLOOKUP(G$1,program!$E238:$J239,2,FALSE)</f>
        <v>#N/A</v>
      </c>
      <c r="H238" s="12" t="e">
        <f>HLOOKUP(H$1,program!$E238:$J239,2,FALSE)</f>
        <v>#N/A</v>
      </c>
      <c r="I238" s="12" t="e">
        <f>HLOOKUP(I$1,program!$E238:$J239,2,FALSE)</f>
        <v>#N/A</v>
      </c>
      <c r="J238" s="12" t="e">
        <f>HLOOKUP(J$1,program!$E238:$J239,2,FALSE)</f>
        <v>#N/A</v>
      </c>
      <c r="K238" s="12" t="e">
        <f>HLOOKUP(K$1,program!$E238:$J239,2,FALSE)</f>
        <v>#N/A</v>
      </c>
      <c r="L238" s="12" t="e">
        <f>HLOOKUP(L$1,program!$E238:$J239,2,FALSE)</f>
        <v>#N/A</v>
      </c>
      <c r="M238" s="12" t="e">
        <f>HLOOKUP(M$1,program!$E238:$J239,2,FALSE)</f>
        <v>#N/A</v>
      </c>
      <c r="N238" s="12" t="e">
        <f>HLOOKUP(N$1,program!$E238:$J239,2,FALSE)</f>
        <v>#N/A</v>
      </c>
      <c r="O238" s="12" t="e">
        <f>HLOOKUP(O$1,program!$E238:$J239,2,FALSE)</f>
        <v>#N/A</v>
      </c>
      <c r="P238" s="12" t="e">
        <f>HLOOKUP(P$1,program!$E238:$J239,2,FALSE)</f>
        <v>#N/A</v>
      </c>
      <c r="Q238" s="12" t="e">
        <f>HLOOKUP(Q$1,program!$E238:$J239,2,FALSE)</f>
        <v>#N/A</v>
      </c>
      <c r="R238" s="12" t="e">
        <f>HLOOKUP(R$1,program!$E238:$J239,2,FALSE)</f>
        <v>#N/A</v>
      </c>
      <c r="S238" s="12" t="e">
        <f>HLOOKUP(S$1,program!$E238:$J239,2,FALSE)</f>
        <v>#N/A</v>
      </c>
      <c r="T238" s="12" t="e">
        <f>HLOOKUP(T$1,program!$E238:$J239,2,FALSE)</f>
        <v>#N/A</v>
      </c>
      <c r="U238" s="12" t="e">
        <f>HLOOKUP(U$1,program!$E238:$J239,2,FALSE)</f>
        <v>#N/A</v>
      </c>
      <c r="V238" s="12" t="e">
        <f>HLOOKUP(V$1,program!$E238:$J239,2,FALSE)</f>
        <v>#N/A</v>
      </c>
      <c r="W238" s="12" t="e">
        <f>HLOOKUP(W$1,program!$E238:$J239,2,FALSE)</f>
        <v>#N/A</v>
      </c>
      <c r="X238" s="1"/>
      <c r="Y238" s="1"/>
      <c r="Z238" s="1"/>
    </row>
    <row r="239" spans="1:26" ht="15.75" customHeight="1">
      <c r="A239" s="134"/>
      <c r="B239" s="7"/>
      <c r="C239" s="8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"/>
      <c r="Y239" s="1"/>
      <c r="Z239" s="1"/>
    </row>
    <row r="240" spans="1:26" ht="15.75" customHeight="1">
      <c r="A240" s="134"/>
      <c r="B240" s="7">
        <v>10</v>
      </c>
      <c r="C240" s="8">
        <v>0.79166666666666663</v>
      </c>
      <c r="D240" s="12" t="e">
        <f>HLOOKUP(D$1,program!$E240:$J241,2,FALSE)</f>
        <v>#N/A</v>
      </c>
      <c r="E240" s="12" t="e">
        <f>HLOOKUP(E$1,program!$E240:$J241,2,FALSE)</f>
        <v>#N/A</v>
      </c>
      <c r="F240" s="12" t="e">
        <f>HLOOKUP(F$1,program!$E240:$J241,2,FALSE)</f>
        <v>#N/A</v>
      </c>
      <c r="G240" s="12" t="e">
        <f>HLOOKUP(G$1,program!$E240:$J241,2,FALSE)</f>
        <v>#N/A</v>
      </c>
      <c r="H240" s="12" t="e">
        <f>HLOOKUP(H$1,program!$E240:$J241,2,FALSE)</f>
        <v>#N/A</v>
      </c>
      <c r="I240" s="12" t="e">
        <f>HLOOKUP(I$1,program!$E240:$J241,2,FALSE)</f>
        <v>#N/A</v>
      </c>
      <c r="J240" s="12" t="e">
        <f>HLOOKUP(J$1,program!$E240:$J241,2,FALSE)</f>
        <v>#N/A</v>
      </c>
      <c r="K240" s="12" t="e">
        <f>HLOOKUP(K$1,program!$E240:$J241,2,FALSE)</f>
        <v>#N/A</v>
      </c>
      <c r="L240" s="12" t="e">
        <f>HLOOKUP(L$1,program!$E240:$J241,2,FALSE)</f>
        <v>#N/A</v>
      </c>
      <c r="M240" s="12" t="e">
        <f>HLOOKUP(M$1,program!$E240:$J241,2,FALSE)</f>
        <v>#N/A</v>
      </c>
      <c r="N240" s="12" t="e">
        <f>HLOOKUP(N$1,program!$E240:$J241,2,FALSE)</f>
        <v>#N/A</v>
      </c>
      <c r="O240" s="12" t="e">
        <f>HLOOKUP(O$1,program!$E240:$J241,2,FALSE)</f>
        <v>#N/A</v>
      </c>
      <c r="P240" s="12" t="e">
        <f>HLOOKUP(P$1,program!$E240:$J241,2,FALSE)</f>
        <v>#N/A</v>
      </c>
      <c r="Q240" s="12" t="e">
        <f>HLOOKUP(Q$1,program!$E240:$J241,2,FALSE)</f>
        <v>#N/A</v>
      </c>
      <c r="R240" s="12" t="e">
        <f>HLOOKUP(R$1,program!$E240:$J241,2,FALSE)</f>
        <v>#N/A</v>
      </c>
      <c r="S240" s="12" t="e">
        <f>HLOOKUP(S$1,program!$E240:$J241,2,FALSE)</f>
        <v>#N/A</v>
      </c>
      <c r="T240" s="12" t="e">
        <f>HLOOKUP(T$1,program!$E240:$J241,2,FALSE)</f>
        <v>#N/A</v>
      </c>
      <c r="U240" s="12" t="e">
        <f>HLOOKUP(U$1,program!$E240:$J241,2,FALSE)</f>
        <v>#N/A</v>
      </c>
      <c r="V240" s="12" t="e">
        <f>HLOOKUP(V$1,program!$E240:$J241,2,FALSE)</f>
        <v>#N/A</v>
      </c>
      <c r="W240" s="12" t="e">
        <f>HLOOKUP(W$1,program!$E240:$J241,2,FALSE)</f>
        <v>#N/A</v>
      </c>
      <c r="X240" s="1"/>
      <c r="Y240" s="1"/>
      <c r="Z240" s="1"/>
    </row>
    <row r="241" spans="1:26" ht="15.75" customHeight="1">
      <c r="A241" s="134"/>
      <c r="B241" s="7"/>
      <c r="C241" s="8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"/>
      <c r="Y241" s="1"/>
      <c r="Z241" s="1"/>
    </row>
    <row r="242" spans="1:26" ht="15.75" customHeight="1">
      <c r="A242" s="134"/>
      <c r="B242" s="9">
        <v>11</v>
      </c>
      <c r="C242" s="10">
        <v>0.83333333333333337</v>
      </c>
      <c r="D242" s="12" t="e">
        <f>HLOOKUP(D$1,program!$E242:$J243,2,FALSE)</f>
        <v>#N/A</v>
      </c>
      <c r="E242" s="12" t="e">
        <f>HLOOKUP(E$1,program!$E242:$J243,2,FALSE)</f>
        <v>#N/A</v>
      </c>
      <c r="F242" s="12" t="e">
        <f>HLOOKUP(F$1,program!$E242:$J243,2,FALSE)</f>
        <v>#N/A</v>
      </c>
      <c r="G242" s="12" t="e">
        <f>HLOOKUP(G$1,program!$E242:$J243,2,FALSE)</f>
        <v>#N/A</v>
      </c>
      <c r="H242" s="12" t="e">
        <f>HLOOKUP(H$1,program!$E242:$J243,2,FALSE)</f>
        <v>#N/A</v>
      </c>
      <c r="I242" s="12" t="e">
        <f>HLOOKUP(I$1,program!$E242:$J243,2,FALSE)</f>
        <v>#N/A</v>
      </c>
      <c r="J242" s="12" t="e">
        <f>HLOOKUP(J$1,program!$E242:$J243,2,FALSE)</f>
        <v>#N/A</v>
      </c>
      <c r="K242" s="12" t="e">
        <f>HLOOKUP(K$1,program!$E242:$J243,2,FALSE)</f>
        <v>#N/A</v>
      </c>
      <c r="L242" s="12" t="e">
        <f>HLOOKUP(L$1,program!$E242:$J243,2,FALSE)</f>
        <v>#N/A</v>
      </c>
      <c r="M242" s="12" t="e">
        <f>HLOOKUP(M$1,program!$E242:$J243,2,FALSE)</f>
        <v>#N/A</v>
      </c>
      <c r="N242" s="12" t="e">
        <f>HLOOKUP(N$1,program!$E242:$J243,2,FALSE)</f>
        <v>#N/A</v>
      </c>
      <c r="O242" s="12" t="e">
        <f>HLOOKUP(O$1,program!$E242:$J243,2,FALSE)</f>
        <v>#N/A</v>
      </c>
      <c r="P242" s="12" t="e">
        <f>HLOOKUP(P$1,program!$E242:$J243,2,FALSE)</f>
        <v>#N/A</v>
      </c>
      <c r="Q242" s="12" t="e">
        <f>HLOOKUP(Q$1,program!$E242:$J243,2,FALSE)</f>
        <v>#N/A</v>
      </c>
      <c r="R242" s="12" t="e">
        <f>HLOOKUP(R$1,program!$E242:$J243,2,FALSE)</f>
        <v>#N/A</v>
      </c>
      <c r="S242" s="12" t="e">
        <f>HLOOKUP(S$1,program!$E242:$J243,2,FALSE)</f>
        <v>#N/A</v>
      </c>
      <c r="T242" s="12" t="e">
        <f>HLOOKUP(T$1,program!$E242:$J243,2,FALSE)</f>
        <v>#N/A</v>
      </c>
      <c r="U242" s="12" t="e">
        <f>HLOOKUP(U$1,program!$E242:$J243,2,FALSE)</f>
        <v>#N/A</v>
      </c>
      <c r="V242" s="12" t="e">
        <f>HLOOKUP(V$1,program!$E242:$J243,2,FALSE)</f>
        <v>#N/A</v>
      </c>
      <c r="W242" s="12" t="e">
        <f>HLOOKUP(W$1,program!$E242:$J243,2,FALSE)</f>
        <v>#N/A</v>
      </c>
      <c r="X242" s="1"/>
      <c r="Y242" s="1"/>
      <c r="Z242" s="1"/>
    </row>
    <row r="244" spans="1:26" ht="15.75" customHeight="1">
      <c r="A244" s="133">
        <f>Ders_Programı!A245</f>
        <v>44589</v>
      </c>
      <c r="B244" s="2">
        <v>1</v>
      </c>
      <c r="C244" s="3">
        <v>0.375</v>
      </c>
      <c r="D244" s="12" t="e">
        <f>HLOOKUP(D$1,program!$E244:$J245,2,FALSE)</f>
        <v>#N/A</v>
      </c>
      <c r="E244" s="12" t="e">
        <f>HLOOKUP(E$1,program!$E244:$J245,2,FALSE)</f>
        <v>#N/A</v>
      </c>
      <c r="F244" s="12" t="e">
        <f>HLOOKUP(F$1,program!$E244:$J245,2,FALSE)</f>
        <v>#N/A</v>
      </c>
      <c r="G244" s="12" t="e">
        <f>HLOOKUP(G$1,program!$E244:$J245,2,FALSE)</f>
        <v>#N/A</v>
      </c>
      <c r="H244" s="12" t="e">
        <f>HLOOKUP(H$1,program!$E244:$J245,2,FALSE)</f>
        <v>#N/A</v>
      </c>
      <c r="I244" s="12" t="e">
        <f>HLOOKUP(I$1,program!$E244:$J245,2,FALSE)</f>
        <v>#N/A</v>
      </c>
      <c r="J244" s="12" t="e">
        <f>HLOOKUP(J$1,program!$E244:$J245,2,FALSE)</f>
        <v>#N/A</v>
      </c>
      <c r="K244" s="12" t="e">
        <f>HLOOKUP(K$1,program!$E244:$J245,2,FALSE)</f>
        <v>#N/A</v>
      </c>
      <c r="L244" s="12" t="e">
        <f>HLOOKUP(L$1,program!$E244:$J245,2,FALSE)</f>
        <v>#N/A</v>
      </c>
      <c r="M244" s="12" t="e">
        <f>HLOOKUP(M$1,program!$E244:$J245,2,FALSE)</f>
        <v>#N/A</v>
      </c>
      <c r="N244" s="12" t="e">
        <f>HLOOKUP(N$1,program!$E244:$J245,2,FALSE)</f>
        <v>#N/A</v>
      </c>
      <c r="O244" s="12" t="e">
        <f>HLOOKUP(O$1,program!$E244:$J245,2,FALSE)</f>
        <v>#N/A</v>
      </c>
      <c r="P244" s="12" t="e">
        <f>HLOOKUP(P$1,program!$E244:$J245,2,FALSE)</f>
        <v>#N/A</v>
      </c>
      <c r="Q244" s="12" t="e">
        <f>HLOOKUP(Q$1,program!$E244:$J245,2,FALSE)</f>
        <v>#N/A</v>
      </c>
      <c r="R244" s="12" t="e">
        <f>HLOOKUP(R$1,program!$E244:$J245,2,FALSE)</f>
        <v>#N/A</v>
      </c>
      <c r="S244" s="12" t="e">
        <f>HLOOKUP(S$1,program!$E244:$J245,2,FALSE)</f>
        <v>#N/A</v>
      </c>
      <c r="T244" s="12" t="e">
        <f>HLOOKUP(T$1,program!$E244:$J245,2,FALSE)</f>
        <v>#N/A</v>
      </c>
      <c r="U244" s="12" t="e">
        <f>HLOOKUP(U$1,program!$E244:$J245,2,FALSE)</f>
        <v>#N/A</v>
      </c>
      <c r="V244" s="12" t="e">
        <f>HLOOKUP(V$1,program!$E244:$J245,2,FALSE)</f>
        <v>#N/A</v>
      </c>
      <c r="W244" s="12" t="e">
        <f>HLOOKUP(W$1,program!$E244:$J245,2,FALSE)</f>
        <v>#N/A</v>
      </c>
      <c r="X244" s="1"/>
      <c r="Y244" s="1"/>
      <c r="Z244" s="1"/>
    </row>
    <row r="245" spans="1:26" ht="15.75" customHeight="1">
      <c r="A245" s="134"/>
      <c r="B245" s="2"/>
      <c r="C245" s="3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"/>
      <c r="Y245" s="1"/>
      <c r="Z245" s="1"/>
    </row>
    <row r="246" spans="1:26" ht="15.75" customHeight="1">
      <c r="A246" s="134"/>
      <c r="B246" s="4">
        <v>2</v>
      </c>
      <c r="C246" s="5">
        <v>0.41666666666666669</v>
      </c>
      <c r="D246" s="12" t="e">
        <f>HLOOKUP(D$1,program!$E246:$J247,2,FALSE)</f>
        <v>#N/A</v>
      </c>
      <c r="E246" s="12" t="e">
        <f>HLOOKUP(E$1,program!$E246:$J247,2,FALSE)</f>
        <v>#N/A</v>
      </c>
      <c r="F246" s="12" t="e">
        <f>HLOOKUP(F$1,program!$E246:$J247,2,FALSE)</f>
        <v>#N/A</v>
      </c>
      <c r="G246" s="12" t="e">
        <f>HLOOKUP(G$1,program!$E246:$J247,2,FALSE)</f>
        <v>#N/A</v>
      </c>
      <c r="H246" s="12" t="e">
        <f>HLOOKUP(H$1,program!$E246:$J247,2,FALSE)</f>
        <v>#N/A</v>
      </c>
      <c r="I246" s="12" t="e">
        <f>HLOOKUP(I$1,program!$E246:$J247,2,FALSE)</f>
        <v>#N/A</v>
      </c>
      <c r="J246" s="12" t="e">
        <f>HLOOKUP(J$1,program!$E246:$J247,2,FALSE)</f>
        <v>#N/A</v>
      </c>
      <c r="K246" s="12" t="e">
        <f>HLOOKUP(K$1,program!$E246:$J247,2,FALSE)</f>
        <v>#N/A</v>
      </c>
      <c r="L246" s="12" t="e">
        <f>HLOOKUP(L$1,program!$E246:$J247,2,FALSE)</f>
        <v>#N/A</v>
      </c>
      <c r="M246" s="12" t="e">
        <f>HLOOKUP(M$1,program!$E246:$J247,2,FALSE)</f>
        <v>#N/A</v>
      </c>
      <c r="N246" s="12" t="e">
        <f>HLOOKUP(N$1,program!$E246:$J247,2,FALSE)</f>
        <v>#N/A</v>
      </c>
      <c r="O246" s="12" t="e">
        <f>HLOOKUP(O$1,program!$E246:$J247,2,FALSE)</f>
        <v>#N/A</v>
      </c>
      <c r="P246" s="12" t="e">
        <f>HLOOKUP(P$1,program!$E246:$J247,2,FALSE)</f>
        <v>#N/A</v>
      </c>
      <c r="Q246" s="12" t="e">
        <f>HLOOKUP(Q$1,program!$E246:$J247,2,FALSE)</f>
        <v>#N/A</v>
      </c>
      <c r="R246" s="12" t="e">
        <f>HLOOKUP(R$1,program!$E246:$J247,2,FALSE)</f>
        <v>#N/A</v>
      </c>
      <c r="S246" s="12" t="e">
        <f>HLOOKUP(S$1,program!$E246:$J247,2,FALSE)</f>
        <v>#N/A</v>
      </c>
      <c r="T246" s="12" t="e">
        <f>HLOOKUP(T$1,program!$E246:$J247,2,FALSE)</f>
        <v>#N/A</v>
      </c>
      <c r="U246" s="12" t="e">
        <f>HLOOKUP(U$1,program!$E246:$J247,2,FALSE)</f>
        <v>#N/A</v>
      </c>
      <c r="V246" s="12" t="e">
        <f>HLOOKUP(V$1,program!$E246:$J247,2,FALSE)</f>
        <v>#N/A</v>
      </c>
      <c r="W246" s="12" t="e">
        <f>HLOOKUP(W$1,program!$E246:$J247,2,FALSE)</f>
        <v>#N/A</v>
      </c>
      <c r="X246" s="1"/>
      <c r="Y246" s="1"/>
      <c r="Z246" s="1"/>
    </row>
    <row r="247" spans="1:26" ht="15.75" customHeight="1">
      <c r="A247" s="134"/>
      <c r="B247" s="4"/>
      <c r="C247" s="5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"/>
      <c r="Y247" s="1"/>
      <c r="Z247" s="1"/>
    </row>
    <row r="248" spans="1:26" ht="15.75" customHeight="1">
      <c r="A248" s="134"/>
      <c r="B248" s="4">
        <v>3</v>
      </c>
      <c r="C248" s="5">
        <v>0.45833333333333331</v>
      </c>
      <c r="D248" s="12" t="e">
        <f>HLOOKUP(D$1,program!$E248:$J249,2,FALSE)</f>
        <v>#N/A</v>
      </c>
      <c r="E248" s="12" t="e">
        <f>HLOOKUP(E$1,program!$E248:$J249,2,FALSE)</f>
        <v>#N/A</v>
      </c>
      <c r="F248" s="12" t="e">
        <f>HLOOKUP(F$1,program!$E248:$J249,2,FALSE)</f>
        <v>#N/A</v>
      </c>
      <c r="G248" s="12" t="e">
        <f>HLOOKUP(G$1,program!$E248:$J249,2,FALSE)</f>
        <v>#N/A</v>
      </c>
      <c r="H248" s="12" t="e">
        <f>HLOOKUP(H$1,program!$E248:$J249,2,FALSE)</f>
        <v>#N/A</v>
      </c>
      <c r="I248" s="12" t="e">
        <f>HLOOKUP(I$1,program!$E248:$J249,2,FALSE)</f>
        <v>#N/A</v>
      </c>
      <c r="J248" s="12" t="e">
        <f>HLOOKUP(J$1,program!$E248:$J249,2,FALSE)</f>
        <v>#N/A</v>
      </c>
      <c r="K248" s="12" t="e">
        <f>HLOOKUP(K$1,program!$E248:$J249,2,FALSE)</f>
        <v>#N/A</v>
      </c>
      <c r="L248" s="12" t="e">
        <f>HLOOKUP(L$1,program!$E248:$J249,2,FALSE)</f>
        <v>#N/A</v>
      </c>
      <c r="M248" s="12" t="e">
        <f>HLOOKUP(M$1,program!$E248:$J249,2,FALSE)</f>
        <v>#N/A</v>
      </c>
      <c r="N248" s="12" t="e">
        <f>HLOOKUP(N$1,program!$E248:$J249,2,FALSE)</f>
        <v>#N/A</v>
      </c>
      <c r="O248" s="12" t="e">
        <f>HLOOKUP(O$1,program!$E248:$J249,2,FALSE)</f>
        <v>#N/A</v>
      </c>
      <c r="P248" s="12" t="e">
        <f>HLOOKUP(P$1,program!$E248:$J249,2,FALSE)</f>
        <v>#N/A</v>
      </c>
      <c r="Q248" s="12" t="e">
        <f>HLOOKUP(Q$1,program!$E248:$J249,2,FALSE)</f>
        <v>#N/A</v>
      </c>
      <c r="R248" s="12" t="e">
        <f>HLOOKUP(R$1,program!$E248:$J249,2,FALSE)</f>
        <v>#N/A</v>
      </c>
      <c r="S248" s="12" t="e">
        <f>HLOOKUP(S$1,program!$E248:$J249,2,FALSE)</f>
        <v>#N/A</v>
      </c>
      <c r="T248" s="12" t="e">
        <f>HLOOKUP(T$1,program!$E248:$J249,2,FALSE)</f>
        <v>#N/A</v>
      </c>
      <c r="U248" s="12" t="e">
        <f>HLOOKUP(U$1,program!$E248:$J249,2,FALSE)</f>
        <v>#N/A</v>
      </c>
      <c r="V248" s="12" t="e">
        <f>HLOOKUP(V$1,program!$E248:$J249,2,FALSE)</f>
        <v>#N/A</v>
      </c>
      <c r="W248" s="12" t="e">
        <f>HLOOKUP(W$1,program!$E248:$J249,2,FALSE)</f>
        <v>#N/A</v>
      </c>
      <c r="X248" s="1"/>
      <c r="Y248" s="1"/>
      <c r="Z248" s="1"/>
    </row>
    <row r="249" spans="1:26" ht="15.75" customHeight="1">
      <c r="A249" s="134"/>
      <c r="B249" s="4"/>
      <c r="C249" s="5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"/>
      <c r="Y249" s="1"/>
      <c r="Z249" s="1"/>
    </row>
    <row r="250" spans="1:26" ht="15.75" customHeight="1">
      <c r="A250" s="134"/>
      <c r="B250" s="4">
        <v>4</v>
      </c>
      <c r="C250" s="5">
        <v>0.54166666666666663</v>
      </c>
      <c r="D250" s="12" t="e">
        <f>HLOOKUP(D$1,program!$E250:$J251,2,FALSE)</f>
        <v>#N/A</v>
      </c>
      <c r="E250" s="12" t="e">
        <f>HLOOKUP(E$1,program!$E250:$J251,2,FALSE)</f>
        <v>#N/A</v>
      </c>
      <c r="F250" s="12" t="e">
        <f>HLOOKUP(F$1,program!$E250:$J251,2,FALSE)</f>
        <v>#N/A</v>
      </c>
      <c r="G250" s="12" t="e">
        <f>HLOOKUP(G$1,program!$E250:$J251,2,FALSE)</f>
        <v>#N/A</v>
      </c>
      <c r="H250" s="12" t="e">
        <f>HLOOKUP(H$1,program!$E250:$J251,2,FALSE)</f>
        <v>#N/A</v>
      </c>
      <c r="I250" s="12" t="e">
        <f>HLOOKUP(I$1,program!$E250:$J251,2,FALSE)</f>
        <v>#N/A</v>
      </c>
      <c r="J250" s="12" t="e">
        <f>HLOOKUP(J$1,program!$E250:$J251,2,FALSE)</f>
        <v>#N/A</v>
      </c>
      <c r="K250" s="12" t="e">
        <f>HLOOKUP(K$1,program!$E250:$J251,2,FALSE)</f>
        <v>#N/A</v>
      </c>
      <c r="L250" s="12" t="e">
        <f>HLOOKUP(L$1,program!$E250:$J251,2,FALSE)</f>
        <v>#N/A</v>
      </c>
      <c r="M250" s="12" t="e">
        <f>HLOOKUP(M$1,program!$E250:$J251,2,FALSE)</f>
        <v>#N/A</v>
      </c>
      <c r="N250" s="12" t="e">
        <f>HLOOKUP(N$1,program!$E250:$J251,2,FALSE)</f>
        <v>#N/A</v>
      </c>
      <c r="O250" s="12" t="e">
        <f>HLOOKUP(O$1,program!$E250:$J251,2,FALSE)</f>
        <v>#N/A</v>
      </c>
      <c r="P250" s="12" t="e">
        <f>HLOOKUP(P$1,program!$E250:$J251,2,FALSE)</f>
        <v>#N/A</v>
      </c>
      <c r="Q250" s="12" t="e">
        <f>HLOOKUP(Q$1,program!$E250:$J251,2,FALSE)</f>
        <v>#N/A</v>
      </c>
      <c r="R250" s="12" t="e">
        <f>HLOOKUP(R$1,program!$E250:$J251,2,FALSE)</f>
        <v>#N/A</v>
      </c>
      <c r="S250" s="12" t="e">
        <f>HLOOKUP(S$1,program!$E250:$J251,2,FALSE)</f>
        <v>#N/A</v>
      </c>
      <c r="T250" s="12" t="e">
        <f>HLOOKUP(T$1,program!$E250:$J251,2,FALSE)</f>
        <v>#N/A</v>
      </c>
      <c r="U250" s="12" t="e">
        <f>HLOOKUP(U$1,program!$E250:$J251,2,FALSE)</f>
        <v>#N/A</v>
      </c>
      <c r="V250" s="12" t="e">
        <f>HLOOKUP(V$1,program!$E250:$J251,2,FALSE)</f>
        <v>#N/A</v>
      </c>
      <c r="W250" s="12" t="e">
        <f>HLOOKUP(W$1,program!$E250:$J251,2,FALSE)</f>
        <v>#N/A</v>
      </c>
      <c r="X250" s="1"/>
      <c r="Y250" s="1"/>
      <c r="Z250" s="1"/>
    </row>
    <row r="251" spans="1:26" ht="15.75" customHeight="1">
      <c r="A251" s="134"/>
      <c r="B251" s="4"/>
      <c r="C251" s="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"/>
      <c r="Y251" s="1"/>
      <c r="Z251" s="1"/>
    </row>
    <row r="252" spans="1:26" ht="15.75" customHeight="1">
      <c r="A252" s="134"/>
      <c r="B252" s="4">
        <v>5</v>
      </c>
      <c r="C252" s="6">
        <v>0.58333333333333337</v>
      </c>
      <c r="D252" s="12" t="e">
        <f>HLOOKUP(D$1,program!$E252:$J253,2,FALSE)</f>
        <v>#N/A</v>
      </c>
      <c r="E252" s="12" t="e">
        <f>HLOOKUP(E$1,program!$E252:$J253,2,FALSE)</f>
        <v>#N/A</v>
      </c>
      <c r="F252" s="12" t="e">
        <f>HLOOKUP(F$1,program!$E252:$J253,2,FALSE)</f>
        <v>#N/A</v>
      </c>
      <c r="G252" s="12" t="e">
        <f>HLOOKUP(G$1,program!$E252:$J253,2,FALSE)</f>
        <v>#N/A</v>
      </c>
      <c r="H252" s="12" t="e">
        <f>HLOOKUP(H$1,program!$E252:$J253,2,FALSE)</f>
        <v>#N/A</v>
      </c>
      <c r="I252" s="12" t="e">
        <f>HLOOKUP(I$1,program!$E252:$J253,2,FALSE)</f>
        <v>#N/A</v>
      </c>
      <c r="J252" s="12" t="e">
        <f>HLOOKUP(J$1,program!$E252:$J253,2,FALSE)</f>
        <v>#N/A</v>
      </c>
      <c r="K252" s="12" t="e">
        <f>HLOOKUP(K$1,program!$E252:$J253,2,FALSE)</f>
        <v>#N/A</v>
      </c>
      <c r="L252" s="12" t="e">
        <f>HLOOKUP(L$1,program!$E252:$J253,2,FALSE)</f>
        <v>#N/A</v>
      </c>
      <c r="M252" s="12" t="e">
        <f>HLOOKUP(M$1,program!$E252:$J253,2,FALSE)</f>
        <v>#N/A</v>
      </c>
      <c r="N252" s="12" t="e">
        <f>HLOOKUP(N$1,program!$E252:$J253,2,FALSE)</f>
        <v>#N/A</v>
      </c>
      <c r="O252" s="12" t="e">
        <f>HLOOKUP(O$1,program!$E252:$J253,2,FALSE)</f>
        <v>#N/A</v>
      </c>
      <c r="P252" s="12" t="e">
        <f>HLOOKUP(P$1,program!$E252:$J253,2,FALSE)</f>
        <v>#N/A</v>
      </c>
      <c r="Q252" s="12" t="e">
        <f>HLOOKUP(Q$1,program!$E252:$J253,2,FALSE)</f>
        <v>#N/A</v>
      </c>
      <c r="R252" s="12" t="e">
        <f>HLOOKUP(R$1,program!$E252:$J253,2,FALSE)</f>
        <v>#N/A</v>
      </c>
      <c r="S252" s="12" t="e">
        <f>HLOOKUP(S$1,program!$E252:$J253,2,FALSE)</f>
        <v>#N/A</v>
      </c>
      <c r="T252" s="12" t="e">
        <f>HLOOKUP(T$1,program!$E252:$J253,2,FALSE)</f>
        <v>#N/A</v>
      </c>
      <c r="U252" s="12" t="e">
        <f>HLOOKUP(U$1,program!$E252:$J253,2,FALSE)</f>
        <v>#N/A</v>
      </c>
      <c r="V252" s="12" t="e">
        <f>HLOOKUP(V$1,program!$E252:$J253,2,FALSE)</f>
        <v>#N/A</v>
      </c>
      <c r="W252" s="12" t="e">
        <f>HLOOKUP(W$1,program!$E252:$J253,2,FALSE)</f>
        <v>#N/A</v>
      </c>
      <c r="X252" s="1"/>
      <c r="Y252" s="1"/>
      <c r="Z252" s="1"/>
    </row>
    <row r="253" spans="1:26" ht="15.75" customHeight="1">
      <c r="A253" s="134"/>
      <c r="B253" s="4"/>
      <c r="C253" s="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"/>
      <c r="Y253" s="1"/>
      <c r="Z253" s="1"/>
    </row>
    <row r="254" spans="1:26" ht="15.75" customHeight="1">
      <c r="A254" s="134"/>
      <c r="B254" s="4">
        <v>6</v>
      </c>
      <c r="C254" s="6">
        <v>0.625</v>
      </c>
      <c r="D254" s="12" t="e">
        <f>HLOOKUP(D$1,program!$E254:$J255,2,FALSE)</f>
        <v>#N/A</v>
      </c>
      <c r="E254" s="12" t="e">
        <f>HLOOKUP(E$1,program!$E254:$J255,2,FALSE)</f>
        <v>#N/A</v>
      </c>
      <c r="F254" s="12" t="e">
        <f>HLOOKUP(F$1,program!$E254:$J255,2,FALSE)</f>
        <v>#N/A</v>
      </c>
      <c r="G254" s="12" t="e">
        <f>HLOOKUP(G$1,program!$E254:$J255,2,FALSE)</f>
        <v>#N/A</v>
      </c>
      <c r="H254" s="12" t="e">
        <f>HLOOKUP(H$1,program!$E254:$J255,2,FALSE)</f>
        <v>#N/A</v>
      </c>
      <c r="I254" s="12" t="e">
        <f>HLOOKUP(I$1,program!$E254:$J255,2,FALSE)</f>
        <v>#N/A</v>
      </c>
      <c r="J254" s="12" t="e">
        <f>HLOOKUP(J$1,program!$E254:$J255,2,FALSE)</f>
        <v>#N/A</v>
      </c>
      <c r="K254" s="12" t="e">
        <f>HLOOKUP(K$1,program!$E254:$J255,2,FALSE)</f>
        <v>#N/A</v>
      </c>
      <c r="L254" s="12" t="e">
        <f>HLOOKUP(L$1,program!$E254:$J255,2,FALSE)</f>
        <v>#N/A</v>
      </c>
      <c r="M254" s="12" t="e">
        <f>HLOOKUP(M$1,program!$E254:$J255,2,FALSE)</f>
        <v>#N/A</v>
      </c>
      <c r="N254" s="12" t="e">
        <f>HLOOKUP(N$1,program!$E254:$J255,2,FALSE)</f>
        <v>#N/A</v>
      </c>
      <c r="O254" s="12" t="e">
        <f>HLOOKUP(O$1,program!$E254:$J255,2,FALSE)</f>
        <v>#N/A</v>
      </c>
      <c r="P254" s="12" t="e">
        <f>HLOOKUP(P$1,program!$E254:$J255,2,FALSE)</f>
        <v>#N/A</v>
      </c>
      <c r="Q254" s="12" t="e">
        <f>HLOOKUP(Q$1,program!$E254:$J255,2,FALSE)</f>
        <v>#N/A</v>
      </c>
      <c r="R254" s="12" t="e">
        <f>HLOOKUP(R$1,program!$E254:$J255,2,FALSE)</f>
        <v>#N/A</v>
      </c>
      <c r="S254" s="12" t="e">
        <f>HLOOKUP(S$1,program!$E254:$J255,2,FALSE)</f>
        <v>#N/A</v>
      </c>
      <c r="T254" s="12" t="e">
        <f>HLOOKUP(T$1,program!$E254:$J255,2,FALSE)</f>
        <v>#N/A</v>
      </c>
      <c r="U254" s="12" t="e">
        <f>HLOOKUP(U$1,program!$E254:$J255,2,FALSE)</f>
        <v>#N/A</v>
      </c>
      <c r="V254" s="12" t="e">
        <f>HLOOKUP(V$1,program!$E254:$J255,2,FALSE)</f>
        <v>#N/A</v>
      </c>
      <c r="W254" s="12" t="e">
        <f>HLOOKUP(W$1,program!$E254:$J255,2,FALSE)</f>
        <v>#N/A</v>
      </c>
      <c r="X254" s="1"/>
      <c r="Y254" s="1"/>
      <c r="Z254" s="1"/>
    </row>
    <row r="255" spans="1:26" ht="15.75" customHeight="1">
      <c r="A255" s="134"/>
      <c r="B255" s="4"/>
      <c r="C255" s="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"/>
      <c r="Y255" s="1"/>
      <c r="Z255" s="1"/>
    </row>
    <row r="256" spans="1:26" ht="15.75" customHeight="1">
      <c r="A256" s="134"/>
      <c r="B256" s="4">
        <v>7</v>
      </c>
      <c r="C256" s="6">
        <v>0.66666666666666663</v>
      </c>
      <c r="D256" s="12" t="e">
        <f>HLOOKUP(D$1,program!$E256:$J257,2,FALSE)</f>
        <v>#N/A</v>
      </c>
      <c r="E256" s="12" t="e">
        <f>HLOOKUP(E$1,program!$E256:$J257,2,FALSE)</f>
        <v>#N/A</v>
      </c>
      <c r="F256" s="12" t="e">
        <f>HLOOKUP(F$1,program!$E256:$J257,2,FALSE)</f>
        <v>#N/A</v>
      </c>
      <c r="G256" s="12" t="e">
        <f>HLOOKUP(G$1,program!$E256:$J257,2,FALSE)</f>
        <v>#N/A</v>
      </c>
      <c r="H256" s="12" t="e">
        <f>HLOOKUP(H$1,program!$E256:$J257,2,FALSE)</f>
        <v>#N/A</v>
      </c>
      <c r="I256" s="12" t="e">
        <f>HLOOKUP(I$1,program!$E256:$J257,2,FALSE)</f>
        <v>#N/A</v>
      </c>
      <c r="J256" s="12" t="e">
        <f>HLOOKUP(J$1,program!$E256:$J257,2,FALSE)</f>
        <v>#N/A</v>
      </c>
      <c r="K256" s="12" t="e">
        <f>HLOOKUP(K$1,program!$E256:$J257,2,FALSE)</f>
        <v>#N/A</v>
      </c>
      <c r="L256" s="12" t="e">
        <f>HLOOKUP(L$1,program!$E256:$J257,2,FALSE)</f>
        <v>#N/A</v>
      </c>
      <c r="M256" s="12" t="e">
        <f>HLOOKUP(M$1,program!$E256:$J257,2,FALSE)</f>
        <v>#N/A</v>
      </c>
      <c r="N256" s="12" t="e">
        <f>HLOOKUP(N$1,program!$E256:$J257,2,FALSE)</f>
        <v>#N/A</v>
      </c>
      <c r="O256" s="12" t="e">
        <f>HLOOKUP(O$1,program!$E256:$J257,2,FALSE)</f>
        <v>#N/A</v>
      </c>
      <c r="P256" s="12" t="e">
        <f>HLOOKUP(P$1,program!$E256:$J257,2,FALSE)</f>
        <v>#N/A</v>
      </c>
      <c r="Q256" s="12" t="e">
        <f>HLOOKUP(Q$1,program!$E256:$J257,2,FALSE)</f>
        <v>#N/A</v>
      </c>
      <c r="R256" s="12" t="e">
        <f>HLOOKUP(R$1,program!$E256:$J257,2,FALSE)</f>
        <v>#N/A</v>
      </c>
      <c r="S256" s="12" t="e">
        <f>HLOOKUP(S$1,program!$E256:$J257,2,FALSE)</f>
        <v>#N/A</v>
      </c>
      <c r="T256" s="12" t="e">
        <f>HLOOKUP(T$1,program!$E256:$J257,2,FALSE)</f>
        <v>#N/A</v>
      </c>
      <c r="U256" s="12" t="e">
        <f>HLOOKUP(U$1,program!$E256:$J257,2,FALSE)</f>
        <v>#N/A</v>
      </c>
      <c r="V256" s="12" t="e">
        <f>HLOOKUP(V$1,program!$E256:$J257,2,FALSE)</f>
        <v>#N/A</v>
      </c>
      <c r="W256" s="12" t="e">
        <f>HLOOKUP(W$1,program!$E256:$J257,2,FALSE)</f>
        <v>#N/A</v>
      </c>
      <c r="X256" s="1"/>
      <c r="Y256" s="1"/>
      <c r="Z256" s="1"/>
    </row>
    <row r="257" spans="1:26" ht="15.75" customHeight="1">
      <c r="A257" s="134"/>
      <c r="B257" s="4"/>
      <c r="C257" s="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"/>
      <c r="Y257" s="1"/>
      <c r="Z257" s="1"/>
    </row>
    <row r="258" spans="1:26" ht="15.75" customHeight="1">
      <c r="A258" s="134"/>
      <c r="B258" s="4">
        <v>8</v>
      </c>
      <c r="C258" s="6">
        <v>0.70833333333333337</v>
      </c>
      <c r="D258" s="12" t="e">
        <f>HLOOKUP(D$1,program!$E258:$J259,2,FALSE)</f>
        <v>#N/A</v>
      </c>
      <c r="E258" s="12" t="e">
        <f>HLOOKUP(E$1,program!$E258:$J259,2,FALSE)</f>
        <v>#N/A</v>
      </c>
      <c r="F258" s="12" t="e">
        <f>HLOOKUP(F$1,program!$E258:$J259,2,FALSE)</f>
        <v>#N/A</v>
      </c>
      <c r="G258" s="12" t="e">
        <f>HLOOKUP(G$1,program!$E258:$J259,2,FALSE)</f>
        <v>#N/A</v>
      </c>
      <c r="H258" s="12" t="e">
        <f>HLOOKUP(H$1,program!$E258:$J259,2,FALSE)</f>
        <v>#N/A</v>
      </c>
      <c r="I258" s="12" t="e">
        <f>HLOOKUP(I$1,program!$E258:$J259,2,FALSE)</f>
        <v>#N/A</v>
      </c>
      <c r="J258" s="12" t="e">
        <f>HLOOKUP(J$1,program!$E258:$J259,2,FALSE)</f>
        <v>#N/A</v>
      </c>
      <c r="K258" s="12" t="e">
        <f>HLOOKUP(K$1,program!$E258:$J259,2,FALSE)</f>
        <v>#N/A</v>
      </c>
      <c r="L258" s="12" t="e">
        <f>HLOOKUP(L$1,program!$E258:$J259,2,FALSE)</f>
        <v>#N/A</v>
      </c>
      <c r="M258" s="12" t="e">
        <f>HLOOKUP(M$1,program!$E258:$J259,2,FALSE)</f>
        <v>#N/A</v>
      </c>
      <c r="N258" s="12" t="e">
        <f>HLOOKUP(N$1,program!$E258:$J259,2,FALSE)</f>
        <v>#N/A</v>
      </c>
      <c r="O258" s="12" t="e">
        <f>HLOOKUP(O$1,program!$E258:$J259,2,FALSE)</f>
        <v>#N/A</v>
      </c>
      <c r="P258" s="12" t="e">
        <f>HLOOKUP(P$1,program!$E258:$J259,2,FALSE)</f>
        <v>#N/A</v>
      </c>
      <c r="Q258" s="12" t="e">
        <f>HLOOKUP(Q$1,program!$E258:$J259,2,FALSE)</f>
        <v>#N/A</v>
      </c>
      <c r="R258" s="12" t="e">
        <f>HLOOKUP(R$1,program!$E258:$J259,2,FALSE)</f>
        <v>#N/A</v>
      </c>
      <c r="S258" s="12" t="e">
        <f>HLOOKUP(S$1,program!$E258:$J259,2,FALSE)</f>
        <v>#N/A</v>
      </c>
      <c r="T258" s="12" t="e">
        <f>HLOOKUP(T$1,program!$E258:$J259,2,FALSE)</f>
        <v>#N/A</v>
      </c>
      <c r="U258" s="12" t="e">
        <f>HLOOKUP(U$1,program!$E258:$J259,2,FALSE)</f>
        <v>#N/A</v>
      </c>
      <c r="V258" s="12" t="e">
        <f>HLOOKUP(V$1,program!$E258:$J259,2,FALSE)</f>
        <v>#N/A</v>
      </c>
      <c r="W258" s="12" t="e">
        <f>HLOOKUP(W$1,program!$E258:$J259,2,FALSE)</f>
        <v>#N/A</v>
      </c>
      <c r="X258" s="1"/>
      <c r="Y258" s="1"/>
      <c r="Z258" s="1"/>
    </row>
    <row r="259" spans="1:26" ht="15.75" customHeight="1">
      <c r="A259" s="134"/>
      <c r="B259" s="7"/>
      <c r="C259" s="8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"/>
      <c r="Y259" s="1"/>
      <c r="Z259" s="1"/>
    </row>
    <row r="260" spans="1:26" ht="15.75" customHeight="1">
      <c r="A260" s="134"/>
      <c r="B260" s="7">
        <v>9</v>
      </c>
      <c r="C260" s="8">
        <v>0.75</v>
      </c>
      <c r="D260" s="12" t="e">
        <f>HLOOKUP(D$1,program!$E260:$J261,2,FALSE)</f>
        <v>#N/A</v>
      </c>
      <c r="E260" s="12" t="e">
        <f>HLOOKUP(E$1,program!$E260:$J261,2,FALSE)</f>
        <v>#N/A</v>
      </c>
      <c r="F260" s="12" t="e">
        <f>HLOOKUP(F$1,program!$E260:$J261,2,FALSE)</f>
        <v>#N/A</v>
      </c>
      <c r="G260" s="12" t="e">
        <f>HLOOKUP(G$1,program!$E260:$J261,2,FALSE)</f>
        <v>#N/A</v>
      </c>
      <c r="H260" s="12" t="e">
        <f>HLOOKUP(H$1,program!$E260:$J261,2,FALSE)</f>
        <v>#N/A</v>
      </c>
      <c r="I260" s="12" t="e">
        <f>HLOOKUP(I$1,program!$E260:$J261,2,FALSE)</f>
        <v>#N/A</v>
      </c>
      <c r="J260" s="12" t="e">
        <f>HLOOKUP(J$1,program!$E260:$J261,2,FALSE)</f>
        <v>#N/A</v>
      </c>
      <c r="K260" s="12" t="e">
        <f>HLOOKUP(K$1,program!$E260:$J261,2,FALSE)</f>
        <v>#N/A</v>
      </c>
      <c r="L260" s="12" t="e">
        <f>HLOOKUP(L$1,program!$E260:$J261,2,FALSE)</f>
        <v>#N/A</v>
      </c>
      <c r="M260" s="12" t="e">
        <f>HLOOKUP(M$1,program!$E260:$J261,2,FALSE)</f>
        <v>#N/A</v>
      </c>
      <c r="N260" s="12" t="e">
        <f>HLOOKUP(N$1,program!$E260:$J261,2,FALSE)</f>
        <v>#N/A</v>
      </c>
      <c r="O260" s="12" t="e">
        <f>HLOOKUP(O$1,program!$E260:$J261,2,FALSE)</f>
        <v>#N/A</v>
      </c>
      <c r="P260" s="12" t="e">
        <f>HLOOKUP(P$1,program!$E260:$J261,2,FALSE)</f>
        <v>#N/A</v>
      </c>
      <c r="Q260" s="12" t="e">
        <f>HLOOKUP(Q$1,program!$E260:$J261,2,FALSE)</f>
        <v>#N/A</v>
      </c>
      <c r="R260" s="12" t="e">
        <f>HLOOKUP(R$1,program!$E260:$J261,2,FALSE)</f>
        <v>#N/A</v>
      </c>
      <c r="S260" s="12" t="e">
        <f>HLOOKUP(S$1,program!$E260:$J261,2,FALSE)</f>
        <v>#N/A</v>
      </c>
      <c r="T260" s="12" t="e">
        <f>HLOOKUP(T$1,program!$E260:$J261,2,FALSE)</f>
        <v>#N/A</v>
      </c>
      <c r="U260" s="12" t="e">
        <f>HLOOKUP(U$1,program!$E260:$J261,2,FALSE)</f>
        <v>#N/A</v>
      </c>
      <c r="V260" s="12" t="e">
        <f>HLOOKUP(V$1,program!$E260:$J261,2,FALSE)</f>
        <v>#N/A</v>
      </c>
      <c r="W260" s="12" t="e">
        <f>HLOOKUP(W$1,program!$E260:$J261,2,FALSE)</f>
        <v>#N/A</v>
      </c>
      <c r="X260" s="1"/>
      <c r="Y260" s="1"/>
      <c r="Z260" s="1"/>
    </row>
    <row r="261" spans="1:26" ht="15.75" customHeight="1">
      <c r="A261" s="134"/>
      <c r="B261" s="7"/>
      <c r="C261" s="8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"/>
      <c r="Y261" s="1"/>
      <c r="Z261" s="1"/>
    </row>
    <row r="262" spans="1:26" ht="15.75" customHeight="1">
      <c r="A262" s="134"/>
      <c r="B262" s="7">
        <v>10</v>
      </c>
      <c r="C262" s="8">
        <v>0.79166666666666663</v>
      </c>
      <c r="D262" s="12" t="e">
        <f>HLOOKUP(D$1,program!$E262:$J263,2,FALSE)</f>
        <v>#N/A</v>
      </c>
      <c r="E262" s="12" t="e">
        <f>HLOOKUP(E$1,program!$E262:$J263,2,FALSE)</f>
        <v>#N/A</v>
      </c>
      <c r="F262" s="12" t="e">
        <f>HLOOKUP(F$1,program!$E262:$J263,2,FALSE)</f>
        <v>#N/A</v>
      </c>
      <c r="G262" s="12" t="e">
        <f>HLOOKUP(G$1,program!$E262:$J263,2,FALSE)</f>
        <v>#N/A</v>
      </c>
      <c r="H262" s="12" t="e">
        <f>HLOOKUP(H$1,program!$E262:$J263,2,FALSE)</f>
        <v>#N/A</v>
      </c>
      <c r="I262" s="12" t="e">
        <f>HLOOKUP(I$1,program!$E262:$J263,2,FALSE)</f>
        <v>#N/A</v>
      </c>
      <c r="J262" s="12" t="e">
        <f>HLOOKUP(J$1,program!$E262:$J263,2,FALSE)</f>
        <v>#N/A</v>
      </c>
      <c r="K262" s="12" t="e">
        <f>HLOOKUP(K$1,program!$E262:$J263,2,FALSE)</f>
        <v>#N/A</v>
      </c>
      <c r="L262" s="12" t="e">
        <f>HLOOKUP(L$1,program!$E262:$J263,2,FALSE)</f>
        <v>#N/A</v>
      </c>
      <c r="M262" s="12" t="e">
        <f>HLOOKUP(M$1,program!$E262:$J263,2,FALSE)</f>
        <v>#N/A</v>
      </c>
      <c r="N262" s="12" t="e">
        <f>HLOOKUP(N$1,program!$E262:$J263,2,FALSE)</f>
        <v>#N/A</v>
      </c>
      <c r="O262" s="12" t="e">
        <f>HLOOKUP(O$1,program!$E262:$J263,2,FALSE)</f>
        <v>#N/A</v>
      </c>
      <c r="P262" s="12" t="e">
        <f>HLOOKUP(P$1,program!$E262:$J263,2,FALSE)</f>
        <v>#N/A</v>
      </c>
      <c r="Q262" s="12" t="e">
        <f>HLOOKUP(Q$1,program!$E262:$J263,2,FALSE)</f>
        <v>#N/A</v>
      </c>
      <c r="R262" s="12" t="e">
        <f>HLOOKUP(R$1,program!$E262:$J263,2,FALSE)</f>
        <v>#N/A</v>
      </c>
      <c r="S262" s="12" t="e">
        <f>HLOOKUP(S$1,program!$E262:$J263,2,FALSE)</f>
        <v>#N/A</v>
      </c>
      <c r="T262" s="12" t="e">
        <f>HLOOKUP(T$1,program!$E262:$J263,2,FALSE)</f>
        <v>#N/A</v>
      </c>
      <c r="U262" s="12" t="e">
        <f>HLOOKUP(U$1,program!$E262:$J263,2,FALSE)</f>
        <v>#N/A</v>
      </c>
      <c r="V262" s="12" t="e">
        <f>HLOOKUP(V$1,program!$E262:$J263,2,FALSE)</f>
        <v>#N/A</v>
      </c>
      <c r="W262" s="12" t="e">
        <f>HLOOKUP(W$1,program!$E262:$J263,2,FALSE)</f>
        <v>#N/A</v>
      </c>
      <c r="X262" s="1"/>
      <c r="Y262" s="1"/>
      <c r="Z262" s="1"/>
    </row>
    <row r="263" spans="1:26" ht="15.75" customHeight="1">
      <c r="A263" s="134"/>
      <c r="B263" s="7"/>
      <c r="C263" s="8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"/>
      <c r="Y263" s="1"/>
      <c r="Z263" s="1"/>
    </row>
    <row r="264" spans="1:26" ht="15.75" customHeight="1">
      <c r="A264" s="134"/>
      <c r="B264" s="9">
        <v>11</v>
      </c>
      <c r="C264" s="10">
        <v>0.83333333333333337</v>
      </c>
      <c r="D264" s="12" t="e">
        <f>HLOOKUP(D$1,program!$E264:$J265,2,FALSE)</f>
        <v>#N/A</v>
      </c>
      <c r="E264" s="12" t="e">
        <f>HLOOKUP(E$1,program!$E264:$J265,2,FALSE)</f>
        <v>#N/A</v>
      </c>
      <c r="F264" s="12" t="e">
        <f>HLOOKUP(F$1,program!$E264:$J265,2,FALSE)</f>
        <v>#N/A</v>
      </c>
      <c r="G264" s="12" t="e">
        <f>HLOOKUP(G$1,program!$E264:$J265,2,FALSE)</f>
        <v>#N/A</v>
      </c>
      <c r="H264" s="12" t="e">
        <f>HLOOKUP(H$1,program!$E264:$J265,2,FALSE)</f>
        <v>#N/A</v>
      </c>
      <c r="I264" s="12" t="e">
        <f>HLOOKUP(I$1,program!$E264:$J265,2,FALSE)</f>
        <v>#N/A</v>
      </c>
      <c r="J264" s="12" t="e">
        <f>HLOOKUP(J$1,program!$E264:$J265,2,FALSE)</f>
        <v>#N/A</v>
      </c>
      <c r="K264" s="12" t="e">
        <f>HLOOKUP(K$1,program!$E264:$J265,2,FALSE)</f>
        <v>#N/A</v>
      </c>
      <c r="L264" s="12" t="e">
        <f>HLOOKUP(L$1,program!$E264:$J265,2,FALSE)</f>
        <v>#N/A</v>
      </c>
      <c r="M264" s="12" t="e">
        <f>HLOOKUP(M$1,program!$E264:$J265,2,FALSE)</f>
        <v>#N/A</v>
      </c>
      <c r="N264" s="12" t="e">
        <f>HLOOKUP(N$1,program!$E264:$J265,2,FALSE)</f>
        <v>#N/A</v>
      </c>
      <c r="O264" s="12" t="e">
        <f>HLOOKUP(O$1,program!$E264:$J265,2,FALSE)</f>
        <v>#N/A</v>
      </c>
      <c r="P264" s="12" t="e">
        <f>HLOOKUP(P$1,program!$E264:$J265,2,FALSE)</f>
        <v>#N/A</v>
      </c>
      <c r="Q264" s="12" t="e">
        <f>HLOOKUP(Q$1,program!$E264:$J265,2,FALSE)</f>
        <v>#N/A</v>
      </c>
      <c r="R264" s="12" t="e">
        <f>HLOOKUP(R$1,program!$E264:$J265,2,FALSE)</f>
        <v>#N/A</v>
      </c>
      <c r="S264" s="12" t="e">
        <f>HLOOKUP(S$1,program!$E264:$J265,2,FALSE)</f>
        <v>#N/A</v>
      </c>
      <c r="T264" s="12" t="e">
        <f>HLOOKUP(T$1,program!$E264:$J265,2,FALSE)</f>
        <v>#N/A</v>
      </c>
      <c r="U264" s="12" t="e">
        <f>HLOOKUP(U$1,program!$E264:$J265,2,FALSE)</f>
        <v>#N/A</v>
      </c>
      <c r="V264" s="12" t="e">
        <f>HLOOKUP(V$1,program!$E264:$J265,2,FALSE)</f>
        <v>#N/A</v>
      </c>
      <c r="W264" s="12" t="e">
        <f>HLOOKUP(W$1,program!$E264:$J265,2,FALSE)</f>
        <v>#N/A</v>
      </c>
      <c r="X264" s="1"/>
      <c r="Y264" s="1"/>
      <c r="Z264" s="1"/>
    </row>
    <row r="266" spans="1:26" ht="15.75" customHeight="1">
      <c r="A266" s="133" t="e">
        <f>Ders_Programı!#REF!</f>
        <v>#REF!</v>
      </c>
      <c r="B266" s="2">
        <v>1</v>
      </c>
      <c r="C266" s="3">
        <v>0.375</v>
      </c>
      <c r="D266" s="12" t="e">
        <f>HLOOKUP(D$1,program!$E266:$J267,2,FALSE)</f>
        <v>#N/A</v>
      </c>
      <c r="E266" s="12" t="e">
        <f>HLOOKUP(E$1,program!$E266:$J267,2,FALSE)</f>
        <v>#N/A</v>
      </c>
      <c r="F266" s="12" t="e">
        <f>HLOOKUP(F$1,program!$E266:$J267,2,FALSE)</f>
        <v>#N/A</v>
      </c>
      <c r="G266" s="12" t="e">
        <f>HLOOKUP(G$1,program!$E266:$J267,2,FALSE)</f>
        <v>#N/A</v>
      </c>
      <c r="H266" s="12" t="e">
        <f>HLOOKUP(H$1,program!$E266:$J267,2,FALSE)</f>
        <v>#N/A</v>
      </c>
      <c r="I266" s="12" t="e">
        <f>HLOOKUP(I$1,program!$E266:$J267,2,FALSE)</f>
        <v>#N/A</v>
      </c>
      <c r="J266" s="12" t="e">
        <f>HLOOKUP(J$1,program!$E266:$J267,2,FALSE)</f>
        <v>#N/A</v>
      </c>
      <c r="K266" s="12" t="e">
        <f>HLOOKUP(K$1,program!$E266:$J267,2,FALSE)</f>
        <v>#N/A</v>
      </c>
      <c r="L266" s="12" t="e">
        <f>HLOOKUP(L$1,program!$E266:$J267,2,FALSE)</f>
        <v>#N/A</v>
      </c>
      <c r="M266" s="12" t="e">
        <f>HLOOKUP(M$1,program!$E266:$J267,2,FALSE)</f>
        <v>#N/A</v>
      </c>
      <c r="N266" s="12" t="e">
        <f>HLOOKUP(N$1,program!$E266:$J267,2,FALSE)</f>
        <v>#N/A</v>
      </c>
      <c r="O266" s="12" t="e">
        <f>HLOOKUP(O$1,program!$E266:$J267,2,FALSE)</f>
        <v>#N/A</v>
      </c>
      <c r="P266" s="12" t="e">
        <f>HLOOKUP(P$1,program!$E266:$J267,2,FALSE)</f>
        <v>#N/A</v>
      </c>
      <c r="Q266" s="12" t="e">
        <f>HLOOKUP(Q$1,program!$E266:$J267,2,FALSE)</f>
        <v>#N/A</v>
      </c>
      <c r="R266" s="12" t="e">
        <f>HLOOKUP(R$1,program!$E266:$J267,2,FALSE)</f>
        <v>#N/A</v>
      </c>
      <c r="S266" s="12" t="e">
        <f>HLOOKUP(S$1,program!$E266:$J267,2,FALSE)</f>
        <v>#N/A</v>
      </c>
      <c r="T266" s="12" t="e">
        <f>HLOOKUP(T$1,program!$E266:$J267,2,FALSE)</f>
        <v>#N/A</v>
      </c>
      <c r="U266" s="12" t="e">
        <f>HLOOKUP(U$1,program!$E266:$J267,2,FALSE)</f>
        <v>#N/A</v>
      </c>
      <c r="V266" s="12" t="e">
        <f>HLOOKUP(V$1,program!$E266:$J267,2,FALSE)</f>
        <v>#N/A</v>
      </c>
      <c r="W266" s="12" t="e">
        <f>HLOOKUP(W$1,program!$E266:$J267,2,FALSE)</f>
        <v>#N/A</v>
      </c>
      <c r="X266" s="1"/>
      <c r="Y266" s="1"/>
      <c r="Z266" s="1"/>
    </row>
    <row r="267" spans="1:26" ht="15.75" customHeight="1">
      <c r="A267" s="134"/>
      <c r="B267" s="2"/>
      <c r="C267" s="3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"/>
      <c r="Y267" s="1"/>
      <c r="Z267" s="1"/>
    </row>
    <row r="268" spans="1:26" ht="15.75" customHeight="1">
      <c r="A268" s="134"/>
      <c r="B268" s="4">
        <v>2</v>
      </c>
      <c r="C268" s="5">
        <v>0.41666666666666669</v>
      </c>
      <c r="D268" s="12" t="e">
        <f>HLOOKUP(D$1,program!$E268:$J269,2,FALSE)</f>
        <v>#N/A</v>
      </c>
      <c r="E268" s="12" t="e">
        <f>HLOOKUP(E$1,program!$E268:$J269,2,FALSE)</f>
        <v>#N/A</v>
      </c>
      <c r="F268" s="12" t="e">
        <f>HLOOKUP(F$1,program!$E268:$J269,2,FALSE)</f>
        <v>#N/A</v>
      </c>
      <c r="G268" s="12" t="e">
        <f>HLOOKUP(G$1,program!$E268:$J269,2,FALSE)</f>
        <v>#N/A</v>
      </c>
      <c r="H268" s="12" t="e">
        <f>HLOOKUP(H$1,program!$E268:$J269,2,FALSE)</f>
        <v>#N/A</v>
      </c>
      <c r="I268" s="12" t="e">
        <f>HLOOKUP(I$1,program!$E268:$J269,2,FALSE)</f>
        <v>#N/A</v>
      </c>
      <c r="J268" s="12" t="e">
        <f>HLOOKUP(J$1,program!$E268:$J269,2,FALSE)</f>
        <v>#N/A</v>
      </c>
      <c r="K268" s="12" t="e">
        <f>HLOOKUP(K$1,program!$E268:$J269,2,FALSE)</f>
        <v>#N/A</v>
      </c>
      <c r="L268" s="12" t="e">
        <f>HLOOKUP(L$1,program!$E268:$J269,2,FALSE)</f>
        <v>#N/A</v>
      </c>
      <c r="M268" s="12" t="e">
        <f>HLOOKUP(M$1,program!$E268:$J269,2,FALSE)</f>
        <v>#N/A</v>
      </c>
      <c r="N268" s="12" t="e">
        <f>HLOOKUP(N$1,program!$E268:$J269,2,FALSE)</f>
        <v>#N/A</v>
      </c>
      <c r="O268" s="12" t="e">
        <f>HLOOKUP(O$1,program!$E268:$J269,2,FALSE)</f>
        <v>#N/A</v>
      </c>
      <c r="P268" s="12" t="e">
        <f>HLOOKUP(P$1,program!$E268:$J269,2,FALSE)</f>
        <v>#N/A</v>
      </c>
      <c r="Q268" s="12" t="e">
        <f>HLOOKUP(Q$1,program!$E268:$J269,2,FALSE)</f>
        <v>#N/A</v>
      </c>
      <c r="R268" s="12" t="e">
        <f>HLOOKUP(R$1,program!$E268:$J269,2,FALSE)</f>
        <v>#N/A</v>
      </c>
      <c r="S268" s="12" t="e">
        <f>HLOOKUP(S$1,program!$E268:$J269,2,FALSE)</f>
        <v>#N/A</v>
      </c>
      <c r="T268" s="12" t="e">
        <f>HLOOKUP(T$1,program!$E268:$J269,2,FALSE)</f>
        <v>#N/A</v>
      </c>
      <c r="U268" s="12" t="e">
        <f>HLOOKUP(U$1,program!$E268:$J269,2,FALSE)</f>
        <v>#N/A</v>
      </c>
      <c r="V268" s="12" t="e">
        <f>HLOOKUP(V$1,program!$E268:$J269,2,FALSE)</f>
        <v>#N/A</v>
      </c>
      <c r="W268" s="12" t="e">
        <f>HLOOKUP(W$1,program!$E268:$J269,2,FALSE)</f>
        <v>#N/A</v>
      </c>
      <c r="X268" s="1"/>
      <c r="Y268" s="1"/>
      <c r="Z268" s="1"/>
    </row>
    <row r="269" spans="1:26" ht="15.75" customHeight="1">
      <c r="A269" s="134"/>
      <c r="B269" s="4"/>
      <c r="C269" s="5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"/>
      <c r="Y269" s="1"/>
      <c r="Z269" s="1"/>
    </row>
    <row r="270" spans="1:26" ht="15.75" customHeight="1">
      <c r="A270" s="134"/>
      <c r="B270" s="4">
        <v>3</v>
      </c>
      <c r="C270" s="5">
        <v>0.45833333333333331</v>
      </c>
      <c r="D270" s="12" t="e">
        <f>HLOOKUP(D$1,program!$E270:$J271,2,FALSE)</f>
        <v>#N/A</v>
      </c>
      <c r="E270" s="12" t="e">
        <f>HLOOKUP(E$1,program!$E270:$J271,2,FALSE)</f>
        <v>#N/A</v>
      </c>
      <c r="F270" s="12" t="e">
        <f>HLOOKUP(F$1,program!$E270:$J271,2,FALSE)</f>
        <v>#N/A</v>
      </c>
      <c r="G270" s="12" t="e">
        <f>HLOOKUP(G$1,program!$E270:$J271,2,FALSE)</f>
        <v>#N/A</v>
      </c>
      <c r="H270" s="12" t="e">
        <f>HLOOKUP(H$1,program!$E270:$J271,2,FALSE)</f>
        <v>#N/A</v>
      </c>
      <c r="I270" s="12" t="e">
        <f>HLOOKUP(I$1,program!$E270:$J271,2,FALSE)</f>
        <v>#N/A</v>
      </c>
      <c r="J270" s="12" t="e">
        <f>HLOOKUP(J$1,program!$E270:$J271,2,FALSE)</f>
        <v>#N/A</v>
      </c>
      <c r="K270" s="12" t="e">
        <f>HLOOKUP(K$1,program!$E270:$J271,2,FALSE)</f>
        <v>#N/A</v>
      </c>
      <c r="L270" s="12" t="e">
        <f>HLOOKUP(L$1,program!$E270:$J271,2,FALSE)</f>
        <v>#N/A</v>
      </c>
      <c r="M270" s="12" t="e">
        <f>HLOOKUP(M$1,program!$E270:$J271,2,FALSE)</f>
        <v>#N/A</v>
      </c>
      <c r="N270" s="12" t="e">
        <f>HLOOKUP(N$1,program!$E270:$J271,2,FALSE)</f>
        <v>#N/A</v>
      </c>
      <c r="O270" s="12" t="e">
        <f>HLOOKUP(O$1,program!$E270:$J271,2,FALSE)</f>
        <v>#N/A</v>
      </c>
      <c r="P270" s="12" t="e">
        <f>HLOOKUP(P$1,program!$E270:$J271,2,FALSE)</f>
        <v>#N/A</v>
      </c>
      <c r="Q270" s="12" t="e">
        <f>HLOOKUP(Q$1,program!$E270:$J271,2,FALSE)</f>
        <v>#N/A</v>
      </c>
      <c r="R270" s="12" t="e">
        <f>HLOOKUP(R$1,program!$E270:$J271,2,FALSE)</f>
        <v>#N/A</v>
      </c>
      <c r="S270" s="12" t="e">
        <f>HLOOKUP(S$1,program!$E270:$J271,2,FALSE)</f>
        <v>#N/A</v>
      </c>
      <c r="T270" s="12" t="e">
        <f>HLOOKUP(T$1,program!$E270:$J271,2,FALSE)</f>
        <v>#N/A</v>
      </c>
      <c r="U270" s="12" t="e">
        <f>HLOOKUP(U$1,program!$E270:$J271,2,FALSE)</f>
        <v>#N/A</v>
      </c>
      <c r="V270" s="12" t="e">
        <f>HLOOKUP(V$1,program!$E270:$J271,2,FALSE)</f>
        <v>#N/A</v>
      </c>
      <c r="W270" s="12" t="e">
        <f>HLOOKUP(W$1,program!$E270:$J271,2,FALSE)</f>
        <v>#N/A</v>
      </c>
      <c r="X270" s="1"/>
      <c r="Y270" s="1"/>
      <c r="Z270" s="1"/>
    </row>
    <row r="271" spans="1:26" ht="15.75" customHeight="1">
      <c r="A271" s="134"/>
      <c r="B271" s="4"/>
      <c r="C271" s="5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"/>
      <c r="Y271" s="1"/>
      <c r="Z271" s="1"/>
    </row>
    <row r="272" spans="1:26" ht="15.75" customHeight="1">
      <c r="A272" s="134"/>
      <c r="B272" s="4">
        <v>4</v>
      </c>
      <c r="C272" s="5">
        <v>0.54166666666666663</v>
      </c>
      <c r="D272" s="12" t="e">
        <f>HLOOKUP(D$1,program!$E272:$J273,2,FALSE)</f>
        <v>#N/A</v>
      </c>
      <c r="E272" s="12" t="e">
        <f>HLOOKUP(E$1,program!$E272:$J273,2,FALSE)</f>
        <v>#N/A</v>
      </c>
      <c r="F272" s="12" t="e">
        <f>HLOOKUP(F$1,program!$E272:$J273,2,FALSE)</f>
        <v>#N/A</v>
      </c>
      <c r="G272" s="12" t="e">
        <f>HLOOKUP(G$1,program!$E272:$J273,2,FALSE)</f>
        <v>#N/A</v>
      </c>
      <c r="H272" s="12" t="e">
        <f>HLOOKUP(H$1,program!$E272:$J273,2,FALSE)</f>
        <v>#N/A</v>
      </c>
      <c r="I272" s="12" t="e">
        <f>HLOOKUP(I$1,program!$E272:$J273,2,FALSE)</f>
        <v>#N/A</v>
      </c>
      <c r="J272" s="12" t="e">
        <f>HLOOKUP(J$1,program!$E272:$J273,2,FALSE)</f>
        <v>#N/A</v>
      </c>
      <c r="K272" s="12" t="e">
        <f>HLOOKUP(K$1,program!$E272:$J273,2,FALSE)</f>
        <v>#N/A</v>
      </c>
      <c r="L272" s="12" t="e">
        <f>HLOOKUP(L$1,program!$E272:$J273,2,FALSE)</f>
        <v>#N/A</v>
      </c>
      <c r="M272" s="12" t="e">
        <f>HLOOKUP(M$1,program!$E272:$J273,2,FALSE)</f>
        <v>#N/A</v>
      </c>
      <c r="N272" s="12" t="e">
        <f>HLOOKUP(N$1,program!$E272:$J273,2,FALSE)</f>
        <v>#N/A</v>
      </c>
      <c r="O272" s="12" t="e">
        <f>HLOOKUP(O$1,program!$E272:$J273,2,FALSE)</f>
        <v>#N/A</v>
      </c>
      <c r="P272" s="12" t="e">
        <f>HLOOKUP(P$1,program!$E272:$J273,2,FALSE)</f>
        <v>#N/A</v>
      </c>
      <c r="Q272" s="12" t="e">
        <f>HLOOKUP(Q$1,program!$E272:$J273,2,FALSE)</f>
        <v>#N/A</v>
      </c>
      <c r="R272" s="12" t="e">
        <f>HLOOKUP(R$1,program!$E272:$J273,2,FALSE)</f>
        <v>#N/A</v>
      </c>
      <c r="S272" s="12" t="e">
        <f>HLOOKUP(S$1,program!$E272:$J273,2,FALSE)</f>
        <v>#N/A</v>
      </c>
      <c r="T272" s="12" t="e">
        <f>HLOOKUP(T$1,program!$E272:$J273,2,FALSE)</f>
        <v>#N/A</v>
      </c>
      <c r="U272" s="12" t="e">
        <f>HLOOKUP(U$1,program!$E272:$J273,2,FALSE)</f>
        <v>#N/A</v>
      </c>
      <c r="V272" s="12" t="e">
        <f>HLOOKUP(V$1,program!$E272:$J273,2,FALSE)</f>
        <v>#N/A</v>
      </c>
      <c r="W272" s="12" t="e">
        <f>HLOOKUP(W$1,program!$E272:$J273,2,FALSE)</f>
        <v>#N/A</v>
      </c>
      <c r="X272" s="1"/>
      <c r="Y272" s="1"/>
      <c r="Z272" s="1"/>
    </row>
    <row r="273" spans="1:26" ht="15.75" customHeight="1">
      <c r="A273" s="134"/>
      <c r="B273" s="4"/>
      <c r="C273" s="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"/>
      <c r="Y273" s="1"/>
      <c r="Z273" s="1"/>
    </row>
    <row r="274" spans="1:26" ht="15.75" customHeight="1">
      <c r="A274" s="134"/>
      <c r="B274" s="4">
        <v>5</v>
      </c>
      <c r="C274" s="6">
        <v>0.58333333333333337</v>
      </c>
      <c r="D274" s="12" t="e">
        <f>HLOOKUP(D$1,program!$E274:$J275,2,FALSE)</f>
        <v>#N/A</v>
      </c>
      <c r="E274" s="12" t="e">
        <f>HLOOKUP(E$1,program!$E274:$J275,2,FALSE)</f>
        <v>#N/A</v>
      </c>
      <c r="F274" s="12" t="e">
        <f>HLOOKUP(F$1,program!$E274:$J275,2,FALSE)</f>
        <v>#N/A</v>
      </c>
      <c r="G274" s="12" t="e">
        <f>HLOOKUP(G$1,program!$E274:$J275,2,FALSE)</f>
        <v>#N/A</v>
      </c>
      <c r="H274" s="12" t="e">
        <f>HLOOKUP(H$1,program!$E274:$J275,2,FALSE)</f>
        <v>#N/A</v>
      </c>
      <c r="I274" s="12" t="e">
        <f>HLOOKUP(I$1,program!$E274:$J275,2,FALSE)</f>
        <v>#N/A</v>
      </c>
      <c r="J274" s="12" t="e">
        <f>HLOOKUP(J$1,program!$E274:$J275,2,FALSE)</f>
        <v>#N/A</v>
      </c>
      <c r="K274" s="12" t="e">
        <f>HLOOKUP(K$1,program!$E274:$J275,2,FALSE)</f>
        <v>#N/A</v>
      </c>
      <c r="L274" s="12" t="e">
        <f>HLOOKUP(L$1,program!$E274:$J275,2,FALSE)</f>
        <v>#N/A</v>
      </c>
      <c r="M274" s="12" t="e">
        <f>HLOOKUP(M$1,program!$E274:$J275,2,FALSE)</f>
        <v>#N/A</v>
      </c>
      <c r="N274" s="12" t="e">
        <f>HLOOKUP(N$1,program!$E274:$J275,2,FALSE)</f>
        <v>#N/A</v>
      </c>
      <c r="O274" s="12" t="e">
        <f>HLOOKUP(O$1,program!$E274:$J275,2,FALSE)</f>
        <v>#N/A</v>
      </c>
      <c r="P274" s="12" t="e">
        <f>HLOOKUP(P$1,program!$E274:$J275,2,FALSE)</f>
        <v>#N/A</v>
      </c>
      <c r="Q274" s="12" t="e">
        <f>HLOOKUP(Q$1,program!$E274:$J275,2,FALSE)</f>
        <v>#N/A</v>
      </c>
      <c r="R274" s="12" t="e">
        <f>HLOOKUP(R$1,program!$E274:$J275,2,FALSE)</f>
        <v>#N/A</v>
      </c>
      <c r="S274" s="12" t="e">
        <f>HLOOKUP(S$1,program!$E274:$J275,2,FALSE)</f>
        <v>#N/A</v>
      </c>
      <c r="T274" s="12" t="e">
        <f>HLOOKUP(T$1,program!$E274:$J275,2,FALSE)</f>
        <v>#N/A</v>
      </c>
      <c r="U274" s="12" t="e">
        <f>HLOOKUP(U$1,program!$E274:$J275,2,FALSE)</f>
        <v>#N/A</v>
      </c>
      <c r="V274" s="12" t="e">
        <f>HLOOKUP(V$1,program!$E274:$J275,2,FALSE)</f>
        <v>#N/A</v>
      </c>
      <c r="W274" s="12" t="e">
        <f>HLOOKUP(W$1,program!$E274:$J275,2,FALSE)</f>
        <v>#N/A</v>
      </c>
      <c r="X274" s="1"/>
      <c r="Y274" s="1"/>
      <c r="Z274" s="1"/>
    </row>
    <row r="275" spans="1:26" ht="15.75" customHeight="1">
      <c r="A275" s="134"/>
      <c r="B275" s="4"/>
      <c r="C275" s="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"/>
      <c r="Y275" s="1"/>
      <c r="Z275" s="1"/>
    </row>
    <row r="276" spans="1:26" ht="15.75" customHeight="1">
      <c r="A276" s="134"/>
      <c r="B276" s="4">
        <v>6</v>
      </c>
      <c r="C276" s="6">
        <v>0.625</v>
      </c>
      <c r="D276" s="12" t="e">
        <f>HLOOKUP(D$1,program!$E276:$J277,2,FALSE)</f>
        <v>#N/A</v>
      </c>
      <c r="E276" s="12" t="e">
        <f>HLOOKUP(E$1,program!$E276:$J277,2,FALSE)</f>
        <v>#N/A</v>
      </c>
      <c r="F276" s="12" t="e">
        <f>HLOOKUP(F$1,program!$E276:$J277,2,FALSE)</f>
        <v>#N/A</v>
      </c>
      <c r="G276" s="12" t="e">
        <f>HLOOKUP(G$1,program!$E276:$J277,2,FALSE)</f>
        <v>#N/A</v>
      </c>
      <c r="H276" s="12" t="e">
        <f>HLOOKUP(H$1,program!$E276:$J277,2,FALSE)</f>
        <v>#N/A</v>
      </c>
      <c r="I276" s="12" t="e">
        <f>HLOOKUP(I$1,program!$E276:$J277,2,FALSE)</f>
        <v>#N/A</v>
      </c>
      <c r="J276" s="12" t="e">
        <f>HLOOKUP(J$1,program!$E276:$J277,2,FALSE)</f>
        <v>#N/A</v>
      </c>
      <c r="K276" s="12" t="e">
        <f>HLOOKUP(K$1,program!$E276:$J277,2,FALSE)</f>
        <v>#N/A</v>
      </c>
      <c r="L276" s="12" t="e">
        <f>HLOOKUP(L$1,program!$E276:$J277,2,FALSE)</f>
        <v>#N/A</v>
      </c>
      <c r="M276" s="12" t="e">
        <f>HLOOKUP(M$1,program!$E276:$J277,2,FALSE)</f>
        <v>#N/A</v>
      </c>
      <c r="N276" s="12" t="e">
        <f>HLOOKUP(N$1,program!$E276:$J277,2,FALSE)</f>
        <v>#N/A</v>
      </c>
      <c r="O276" s="12" t="e">
        <f>HLOOKUP(O$1,program!$E276:$J277,2,FALSE)</f>
        <v>#N/A</v>
      </c>
      <c r="P276" s="12" t="e">
        <f>HLOOKUP(P$1,program!$E276:$J277,2,FALSE)</f>
        <v>#N/A</v>
      </c>
      <c r="Q276" s="12" t="e">
        <f>HLOOKUP(Q$1,program!$E276:$J277,2,FALSE)</f>
        <v>#N/A</v>
      </c>
      <c r="R276" s="12" t="e">
        <f>HLOOKUP(R$1,program!$E276:$J277,2,FALSE)</f>
        <v>#N/A</v>
      </c>
      <c r="S276" s="12" t="e">
        <f>HLOOKUP(S$1,program!$E276:$J277,2,FALSE)</f>
        <v>#N/A</v>
      </c>
      <c r="T276" s="12" t="e">
        <f>HLOOKUP(T$1,program!$E276:$J277,2,FALSE)</f>
        <v>#N/A</v>
      </c>
      <c r="U276" s="12" t="e">
        <f>HLOOKUP(U$1,program!$E276:$J277,2,FALSE)</f>
        <v>#N/A</v>
      </c>
      <c r="V276" s="12" t="e">
        <f>HLOOKUP(V$1,program!$E276:$J277,2,FALSE)</f>
        <v>#N/A</v>
      </c>
      <c r="W276" s="12" t="e">
        <f>HLOOKUP(W$1,program!$E276:$J277,2,FALSE)</f>
        <v>#N/A</v>
      </c>
      <c r="X276" s="1"/>
      <c r="Y276" s="1"/>
      <c r="Z276" s="1"/>
    </row>
    <row r="277" spans="1:26" ht="15.75" customHeight="1">
      <c r="A277" s="134"/>
      <c r="B277" s="4"/>
      <c r="C277" s="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"/>
      <c r="Y277" s="1"/>
      <c r="Z277" s="1"/>
    </row>
    <row r="278" spans="1:26" ht="15.75" customHeight="1">
      <c r="A278" s="134"/>
      <c r="B278" s="4">
        <v>7</v>
      </c>
      <c r="C278" s="6">
        <v>0.66666666666666663</v>
      </c>
      <c r="D278" s="12" t="e">
        <f>HLOOKUP(D$1,program!$E278:$J279,2,FALSE)</f>
        <v>#N/A</v>
      </c>
      <c r="E278" s="12" t="e">
        <f>HLOOKUP(E$1,program!$E278:$J279,2,FALSE)</f>
        <v>#N/A</v>
      </c>
      <c r="F278" s="12" t="e">
        <f>HLOOKUP(F$1,program!$E278:$J279,2,FALSE)</f>
        <v>#N/A</v>
      </c>
      <c r="G278" s="12" t="e">
        <f>HLOOKUP(G$1,program!$E278:$J279,2,FALSE)</f>
        <v>#N/A</v>
      </c>
      <c r="H278" s="12" t="e">
        <f>HLOOKUP(H$1,program!$E278:$J279,2,FALSE)</f>
        <v>#N/A</v>
      </c>
      <c r="I278" s="12" t="e">
        <f>HLOOKUP(I$1,program!$E278:$J279,2,FALSE)</f>
        <v>#N/A</v>
      </c>
      <c r="J278" s="12" t="e">
        <f>HLOOKUP(J$1,program!$E278:$J279,2,FALSE)</f>
        <v>#N/A</v>
      </c>
      <c r="K278" s="12" t="e">
        <f>HLOOKUP(K$1,program!$E278:$J279,2,FALSE)</f>
        <v>#N/A</v>
      </c>
      <c r="L278" s="12" t="e">
        <f>HLOOKUP(L$1,program!$E278:$J279,2,FALSE)</f>
        <v>#N/A</v>
      </c>
      <c r="M278" s="12" t="e">
        <f>HLOOKUP(M$1,program!$E278:$J279,2,FALSE)</f>
        <v>#N/A</v>
      </c>
      <c r="N278" s="12" t="e">
        <f>HLOOKUP(N$1,program!$E278:$J279,2,FALSE)</f>
        <v>#N/A</v>
      </c>
      <c r="O278" s="12" t="e">
        <f>HLOOKUP(O$1,program!$E278:$J279,2,FALSE)</f>
        <v>#N/A</v>
      </c>
      <c r="P278" s="12" t="e">
        <f>HLOOKUP(P$1,program!$E278:$J279,2,FALSE)</f>
        <v>#N/A</v>
      </c>
      <c r="Q278" s="12" t="e">
        <f>HLOOKUP(Q$1,program!$E278:$J279,2,FALSE)</f>
        <v>#N/A</v>
      </c>
      <c r="R278" s="12" t="e">
        <f>HLOOKUP(R$1,program!$E278:$J279,2,FALSE)</f>
        <v>#N/A</v>
      </c>
      <c r="S278" s="12" t="e">
        <f>HLOOKUP(S$1,program!$E278:$J279,2,FALSE)</f>
        <v>#N/A</v>
      </c>
      <c r="T278" s="12" t="e">
        <f>HLOOKUP(T$1,program!$E278:$J279,2,FALSE)</f>
        <v>#N/A</v>
      </c>
      <c r="U278" s="12" t="e">
        <f>HLOOKUP(U$1,program!$E278:$J279,2,FALSE)</f>
        <v>#N/A</v>
      </c>
      <c r="V278" s="12" t="e">
        <f>HLOOKUP(V$1,program!$E278:$J279,2,FALSE)</f>
        <v>#N/A</v>
      </c>
      <c r="W278" s="12" t="e">
        <f>HLOOKUP(W$1,program!$E278:$J279,2,FALSE)</f>
        <v>#N/A</v>
      </c>
      <c r="X278" s="1"/>
      <c r="Y278" s="1"/>
      <c r="Z278" s="1"/>
    </row>
    <row r="279" spans="1:26" ht="15.75" customHeight="1">
      <c r="A279" s="134"/>
      <c r="B279" s="4"/>
      <c r="C279" s="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"/>
      <c r="Y279" s="1"/>
      <c r="Z279" s="1"/>
    </row>
    <row r="280" spans="1:26" ht="15.75" customHeight="1">
      <c r="A280" s="134"/>
      <c r="B280" s="4">
        <v>8</v>
      </c>
      <c r="C280" s="6">
        <v>0.70833333333333337</v>
      </c>
      <c r="D280" s="12" t="e">
        <f>HLOOKUP(D$1,program!$E280:$J281,2,FALSE)</f>
        <v>#N/A</v>
      </c>
      <c r="E280" s="12" t="e">
        <f>HLOOKUP(E$1,program!$E280:$J281,2,FALSE)</f>
        <v>#N/A</v>
      </c>
      <c r="F280" s="12" t="e">
        <f>HLOOKUP(F$1,program!$E280:$J281,2,FALSE)</f>
        <v>#N/A</v>
      </c>
      <c r="G280" s="12" t="e">
        <f>HLOOKUP(G$1,program!$E280:$J281,2,FALSE)</f>
        <v>#N/A</v>
      </c>
      <c r="H280" s="12" t="e">
        <f>HLOOKUP(H$1,program!$E280:$J281,2,FALSE)</f>
        <v>#N/A</v>
      </c>
      <c r="I280" s="12" t="e">
        <f>HLOOKUP(I$1,program!$E280:$J281,2,FALSE)</f>
        <v>#N/A</v>
      </c>
      <c r="J280" s="12" t="e">
        <f>HLOOKUP(J$1,program!$E280:$J281,2,FALSE)</f>
        <v>#N/A</v>
      </c>
      <c r="K280" s="12" t="e">
        <f>HLOOKUP(K$1,program!$E280:$J281,2,FALSE)</f>
        <v>#N/A</v>
      </c>
      <c r="L280" s="12" t="e">
        <f>HLOOKUP(L$1,program!$E280:$J281,2,FALSE)</f>
        <v>#N/A</v>
      </c>
      <c r="M280" s="12" t="e">
        <f>HLOOKUP(M$1,program!$E280:$J281,2,FALSE)</f>
        <v>#N/A</v>
      </c>
      <c r="N280" s="12" t="e">
        <f>HLOOKUP(N$1,program!$E280:$J281,2,FALSE)</f>
        <v>#N/A</v>
      </c>
      <c r="O280" s="12" t="e">
        <f>HLOOKUP(O$1,program!$E280:$J281,2,FALSE)</f>
        <v>#N/A</v>
      </c>
      <c r="P280" s="12" t="e">
        <f>HLOOKUP(P$1,program!$E280:$J281,2,FALSE)</f>
        <v>#N/A</v>
      </c>
      <c r="Q280" s="12" t="e">
        <f>HLOOKUP(Q$1,program!$E280:$J281,2,FALSE)</f>
        <v>#N/A</v>
      </c>
      <c r="R280" s="12" t="e">
        <f>HLOOKUP(R$1,program!$E280:$J281,2,FALSE)</f>
        <v>#N/A</v>
      </c>
      <c r="S280" s="12" t="e">
        <f>HLOOKUP(S$1,program!$E280:$J281,2,FALSE)</f>
        <v>#N/A</v>
      </c>
      <c r="T280" s="12" t="e">
        <f>HLOOKUP(T$1,program!$E280:$J281,2,FALSE)</f>
        <v>#N/A</v>
      </c>
      <c r="U280" s="12" t="e">
        <f>HLOOKUP(U$1,program!$E280:$J281,2,FALSE)</f>
        <v>#N/A</v>
      </c>
      <c r="V280" s="12" t="e">
        <f>HLOOKUP(V$1,program!$E280:$J281,2,FALSE)</f>
        <v>#N/A</v>
      </c>
      <c r="W280" s="12" t="e">
        <f>HLOOKUP(W$1,program!$E280:$J281,2,FALSE)</f>
        <v>#N/A</v>
      </c>
      <c r="X280" s="1"/>
      <c r="Y280" s="1"/>
      <c r="Z280" s="1"/>
    </row>
    <row r="281" spans="1:26" ht="15.75" customHeight="1">
      <c r="A281" s="134"/>
      <c r="B281" s="7"/>
      <c r="C281" s="8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"/>
      <c r="Y281" s="1"/>
      <c r="Z281" s="1"/>
    </row>
    <row r="282" spans="1:26" ht="15.75" customHeight="1">
      <c r="A282" s="134"/>
      <c r="B282" s="7">
        <v>9</v>
      </c>
      <c r="C282" s="8">
        <v>0.75</v>
      </c>
      <c r="D282" s="12" t="e">
        <f>HLOOKUP(D$1,program!$E282:$J283,2,FALSE)</f>
        <v>#N/A</v>
      </c>
      <c r="E282" s="12" t="e">
        <f>HLOOKUP(E$1,program!$E282:$J283,2,FALSE)</f>
        <v>#N/A</v>
      </c>
      <c r="F282" s="12" t="e">
        <f>HLOOKUP(F$1,program!$E282:$J283,2,FALSE)</f>
        <v>#N/A</v>
      </c>
      <c r="G282" s="12" t="e">
        <f>HLOOKUP(G$1,program!$E282:$J283,2,FALSE)</f>
        <v>#N/A</v>
      </c>
      <c r="H282" s="12" t="e">
        <f>HLOOKUP(H$1,program!$E282:$J283,2,FALSE)</f>
        <v>#N/A</v>
      </c>
      <c r="I282" s="12" t="e">
        <f>HLOOKUP(I$1,program!$E282:$J283,2,FALSE)</f>
        <v>#N/A</v>
      </c>
      <c r="J282" s="12" t="e">
        <f>HLOOKUP(J$1,program!$E282:$J283,2,FALSE)</f>
        <v>#N/A</v>
      </c>
      <c r="K282" s="12" t="e">
        <f>HLOOKUP(K$1,program!$E282:$J283,2,FALSE)</f>
        <v>#N/A</v>
      </c>
      <c r="L282" s="12" t="e">
        <f>HLOOKUP(L$1,program!$E282:$J283,2,FALSE)</f>
        <v>#N/A</v>
      </c>
      <c r="M282" s="12" t="e">
        <f>HLOOKUP(M$1,program!$E282:$J283,2,FALSE)</f>
        <v>#N/A</v>
      </c>
      <c r="N282" s="12" t="e">
        <f>HLOOKUP(N$1,program!$E282:$J283,2,FALSE)</f>
        <v>#N/A</v>
      </c>
      <c r="O282" s="12" t="e">
        <f>HLOOKUP(O$1,program!$E282:$J283,2,FALSE)</f>
        <v>#N/A</v>
      </c>
      <c r="P282" s="12" t="e">
        <f>HLOOKUP(P$1,program!$E282:$J283,2,FALSE)</f>
        <v>#N/A</v>
      </c>
      <c r="Q282" s="12" t="e">
        <f>HLOOKUP(Q$1,program!$E282:$J283,2,FALSE)</f>
        <v>#N/A</v>
      </c>
      <c r="R282" s="12" t="e">
        <f>HLOOKUP(R$1,program!$E282:$J283,2,FALSE)</f>
        <v>#N/A</v>
      </c>
      <c r="S282" s="12" t="e">
        <f>HLOOKUP(S$1,program!$E282:$J283,2,FALSE)</f>
        <v>#N/A</v>
      </c>
      <c r="T282" s="12" t="e">
        <f>HLOOKUP(T$1,program!$E282:$J283,2,FALSE)</f>
        <v>#N/A</v>
      </c>
      <c r="U282" s="12" t="e">
        <f>HLOOKUP(U$1,program!$E282:$J283,2,FALSE)</f>
        <v>#N/A</v>
      </c>
      <c r="V282" s="12" t="e">
        <f>HLOOKUP(V$1,program!$E282:$J283,2,FALSE)</f>
        <v>#N/A</v>
      </c>
      <c r="W282" s="12" t="e">
        <f>HLOOKUP(W$1,program!$E282:$J283,2,FALSE)</f>
        <v>#N/A</v>
      </c>
      <c r="X282" s="1"/>
      <c r="Y282" s="1"/>
      <c r="Z282" s="1"/>
    </row>
    <row r="283" spans="1:26" ht="15.75" customHeight="1">
      <c r="A283" s="134"/>
      <c r="B283" s="7"/>
      <c r="C283" s="8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"/>
      <c r="Y283" s="1"/>
      <c r="Z283" s="1"/>
    </row>
    <row r="284" spans="1:26" ht="15.75" customHeight="1">
      <c r="A284" s="134"/>
      <c r="B284" s="7">
        <v>10</v>
      </c>
      <c r="C284" s="8">
        <v>0.79166666666666663</v>
      </c>
      <c r="D284" s="12" t="e">
        <f>HLOOKUP(D$1,program!$E284:$J285,2,FALSE)</f>
        <v>#N/A</v>
      </c>
      <c r="E284" s="12" t="e">
        <f>HLOOKUP(E$1,program!$E284:$J285,2,FALSE)</f>
        <v>#N/A</v>
      </c>
      <c r="F284" s="12" t="e">
        <f>HLOOKUP(F$1,program!$E284:$J285,2,FALSE)</f>
        <v>#N/A</v>
      </c>
      <c r="G284" s="12" t="e">
        <f>HLOOKUP(G$1,program!$E284:$J285,2,FALSE)</f>
        <v>#N/A</v>
      </c>
      <c r="H284" s="12" t="e">
        <f>HLOOKUP(H$1,program!$E284:$J285,2,FALSE)</f>
        <v>#N/A</v>
      </c>
      <c r="I284" s="12" t="e">
        <f>HLOOKUP(I$1,program!$E284:$J285,2,FALSE)</f>
        <v>#N/A</v>
      </c>
      <c r="J284" s="12" t="e">
        <f>HLOOKUP(J$1,program!$E284:$J285,2,FALSE)</f>
        <v>#N/A</v>
      </c>
      <c r="K284" s="12" t="e">
        <f>HLOOKUP(K$1,program!$E284:$J285,2,FALSE)</f>
        <v>#N/A</v>
      </c>
      <c r="L284" s="12" t="e">
        <f>HLOOKUP(L$1,program!$E284:$J285,2,FALSE)</f>
        <v>#N/A</v>
      </c>
      <c r="M284" s="12" t="e">
        <f>HLOOKUP(M$1,program!$E284:$J285,2,FALSE)</f>
        <v>#N/A</v>
      </c>
      <c r="N284" s="12" t="e">
        <f>HLOOKUP(N$1,program!$E284:$J285,2,FALSE)</f>
        <v>#N/A</v>
      </c>
      <c r="O284" s="12" t="e">
        <f>HLOOKUP(O$1,program!$E284:$J285,2,FALSE)</f>
        <v>#N/A</v>
      </c>
      <c r="P284" s="12" t="e">
        <f>HLOOKUP(P$1,program!$E284:$J285,2,FALSE)</f>
        <v>#N/A</v>
      </c>
      <c r="Q284" s="12" t="e">
        <f>HLOOKUP(Q$1,program!$E284:$J285,2,FALSE)</f>
        <v>#N/A</v>
      </c>
      <c r="R284" s="12" t="e">
        <f>HLOOKUP(R$1,program!$E284:$J285,2,FALSE)</f>
        <v>#N/A</v>
      </c>
      <c r="S284" s="12" t="e">
        <f>HLOOKUP(S$1,program!$E284:$J285,2,FALSE)</f>
        <v>#N/A</v>
      </c>
      <c r="T284" s="12" t="e">
        <f>HLOOKUP(T$1,program!$E284:$J285,2,FALSE)</f>
        <v>#N/A</v>
      </c>
      <c r="U284" s="12" t="e">
        <f>HLOOKUP(U$1,program!$E284:$J285,2,FALSE)</f>
        <v>#N/A</v>
      </c>
      <c r="V284" s="12" t="e">
        <f>HLOOKUP(V$1,program!$E284:$J285,2,FALSE)</f>
        <v>#N/A</v>
      </c>
      <c r="W284" s="12" t="e">
        <f>HLOOKUP(W$1,program!$E284:$J285,2,FALSE)</f>
        <v>#N/A</v>
      </c>
      <c r="X284" s="1"/>
      <c r="Y284" s="1"/>
      <c r="Z284" s="1"/>
    </row>
    <row r="285" spans="1:26" ht="15.75" customHeight="1">
      <c r="A285" s="134"/>
      <c r="B285" s="7"/>
      <c r="C285" s="8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"/>
      <c r="Y285" s="1"/>
      <c r="Z285" s="1"/>
    </row>
    <row r="286" spans="1:26" ht="15.75" customHeight="1">
      <c r="A286" s="134"/>
      <c r="B286" s="9">
        <v>11</v>
      </c>
      <c r="C286" s="10">
        <v>0.83333333333333337</v>
      </c>
      <c r="D286" s="12" t="e">
        <f>HLOOKUP(D$1,program!$E286:$J287,2,FALSE)</f>
        <v>#N/A</v>
      </c>
      <c r="E286" s="12" t="e">
        <f>HLOOKUP(E$1,program!$E286:$J287,2,FALSE)</f>
        <v>#N/A</v>
      </c>
      <c r="F286" s="12" t="e">
        <f>HLOOKUP(F$1,program!$E286:$J287,2,FALSE)</f>
        <v>#N/A</v>
      </c>
      <c r="G286" s="12" t="e">
        <f>HLOOKUP(G$1,program!$E286:$J287,2,FALSE)</f>
        <v>#N/A</v>
      </c>
      <c r="H286" s="12" t="e">
        <f>HLOOKUP(H$1,program!$E286:$J287,2,FALSE)</f>
        <v>#N/A</v>
      </c>
      <c r="I286" s="12" t="e">
        <f>HLOOKUP(I$1,program!$E286:$J287,2,FALSE)</f>
        <v>#N/A</v>
      </c>
      <c r="J286" s="12" t="e">
        <f>HLOOKUP(J$1,program!$E286:$J287,2,FALSE)</f>
        <v>#N/A</v>
      </c>
      <c r="K286" s="12" t="e">
        <f>HLOOKUP(K$1,program!$E286:$J287,2,FALSE)</f>
        <v>#N/A</v>
      </c>
      <c r="L286" s="12" t="e">
        <f>HLOOKUP(L$1,program!$E286:$J287,2,FALSE)</f>
        <v>#N/A</v>
      </c>
      <c r="M286" s="12" t="e">
        <f>HLOOKUP(M$1,program!$E286:$J287,2,FALSE)</f>
        <v>#N/A</v>
      </c>
      <c r="N286" s="12" t="e">
        <f>HLOOKUP(N$1,program!$E286:$J287,2,FALSE)</f>
        <v>#N/A</v>
      </c>
      <c r="O286" s="12" t="e">
        <f>HLOOKUP(O$1,program!$E286:$J287,2,FALSE)</f>
        <v>#N/A</v>
      </c>
      <c r="P286" s="12" t="e">
        <f>HLOOKUP(P$1,program!$E286:$J287,2,FALSE)</f>
        <v>#N/A</v>
      </c>
      <c r="Q286" s="12" t="e">
        <f>HLOOKUP(Q$1,program!$E286:$J287,2,FALSE)</f>
        <v>#N/A</v>
      </c>
      <c r="R286" s="12" t="e">
        <f>HLOOKUP(R$1,program!$E286:$J287,2,FALSE)</f>
        <v>#N/A</v>
      </c>
      <c r="S286" s="12" t="e">
        <f>HLOOKUP(S$1,program!$E286:$J287,2,FALSE)</f>
        <v>#N/A</v>
      </c>
      <c r="T286" s="12" t="e">
        <f>HLOOKUP(T$1,program!$E286:$J287,2,FALSE)</f>
        <v>#N/A</v>
      </c>
      <c r="U286" s="12" t="e">
        <f>HLOOKUP(U$1,program!$E286:$J287,2,FALSE)</f>
        <v>#N/A</v>
      </c>
      <c r="V286" s="12" t="e">
        <f>HLOOKUP(V$1,program!$E286:$J287,2,FALSE)</f>
        <v>#N/A</v>
      </c>
      <c r="W286" s="12" t="e">
        <f>HLOOKUP(W$1,program!$E286:$J287,2,FALSE)</f>
        <v>#N/A</v>
      </c>
      <c r="X286" s="1"/>
      <c r="Y286" s="1"/>
      <c r="Z286" s="1"/>
    </row>
    <row r="288" spans="1:26" ht="15.75" customHeight="1">
      <c r="A288" s="133" t="e">
        <f>Ders_Programı!#REF!</f>
        <v>#REF!</v>
      </c>
      <c r="B288" s="2">
        <v>1</v>
      </c>
      <c r="C288" s="3">
        <v>0.375</v>
      </c>
      <c r="D288" s="12" t="e">
        <f>HLOOKUP(D$1,program!$E288:$J289,2,FALSE)</f>
        <v>#N/A</v>
      </c>
      <c r="E288" s="12" t="e">
        <f>HLOOKUP(E$1,program!$E288:$J289,2,FALSE)</f>
        <v>#N/A</v>
      </c>
      <c r="F288" s="12" t="e">
        <f>HLOOKUP(F$1,program!$E288:$J289,2,FALSE)</f>
        <v>#N/A</v>
      </c>
      <c r="G288" s="12" t="e">
        <f>HLOOKUP(G$1,program!$E288:$J289,2,FALSE)</f>
        <v>#N/A</v>
      </c>
      <c r="H288" s="12" t="e">
        <f>HLOOKUP(H$1,program!$E288:$J289,2,FALSE)</f>
        <v>#N/A</v>
      </c>
      <c r="I288" s="12" t="e">
        <f>HLOOKUP(I$1,program!$E288:$J289,2,FALSE)</f>
        <v>#N/A</v>
      </c>
      <c r="J288" s="12" t="e">
        <f>HLOOKUP(J$1,program!$E288:$J289,2,FALSE)</f>
        <v>#N/A</v>
      </c>
      <c r="K288" s="12" t="e">
        <f>HLOOKUP(K$1,program!$E288:$J289,2,FALSE)</f>
        <v>#N/A</v>
      </c>
      <c r="L288" s="12" t="e">
        <f>HLOOKUP(L$1,program!$E288:$J289,2,FALSE)</f>
        <v>#N/A</v>
      </c>
      <c r="M288" s="12" t="e">
        <f>HLOOKUP(M$1,program!$E288:$J289,2,FALSE)</f>
        <v>#N/A</v>
      </c>
      <c r="N288" s="12" t="e">
        <f>HLOOKUP(N$1,program!$E288:$J289,2,FALSE)</f>
        <v>#N/A</v>
      </c>
      <c r="O288" s="12" t="e">
        <f>HLOOKUP(O$1,program!$E288:$J289,2,FALSE)</f>
        <v>#N/A</v>
      </c>
      <c r="P288" s="12" t="e">
        <f>HLOOKUP(P$1,program!$E288:$J289,2,FALSE)</f>
        <v>#N/A</v>
      </c>
      <c r="Q288" s="12" t="e">
        <f>HLOOKUP(Q$1,program!$E288:$J289,2,FALSE)</f>
        <v>#N/A</v>
      </c>
      <c r="R288" s="12" t="e">
        <f>HLOOKUP(R$1,program!$E288:$J289,2,FALSE)</f>
        <v>#N/A</v>
      </c>
      <c r="S288" s="12" t="e">
        <f>HLOOKUP(S$1,program!$E288:$J289,2,FALSE)</f>
        <v>#N/A</v>
      </c>
      <c r="T288" s="12" t="e">
        <f>HLOOKUP(T$1,program!$E288:$J289,2,FALSE)</f>
        <v>#N/A</v>
      </c>
      <c r="U288" s="12" t="e">
        <f>HLOOKUP(U$1,program!$E288:$J289,2,FALSE)</f>
        <v>#N/A</v>
      </c>
      <c r="V288" s="12" t="e">
        <f>HLOOKUP(V$1,program!$E288:$J289,2,FALSE)</f>
        <v>#N/A</v>
      </c>
      <c r="W288" s="12" t="e">
        <f>HLOOKUP(W$1,program!$E288:$J289,2,FALSE)</f>
        <v>#N/A</v>
      </c>
      <c r="X288" s="1"/>
      <c r="Y288" s="1"/>
      <c r="Z288" s="1"/>
    </row>
    <row r="289" spans="1:26" ht="15.75" customHeight="1">
      <c r="A289" s="134"/>
      <c r="B289" s="2"/>
      <c r="C289" s="3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"/>
      <c r="Y289" s="1"/>
      <c r="Z289" s="1"/>
    </row>
    <row r="290" spans="1:26" ht="15.75" customHeight="1">
      <c r="A290" s="134"/>
      <c r="B290" s="4">
        <v>2</v>
      </c>
      <c r="C290" s="5">
        <v>0.41666666666666669</v>
      </c>
      <c r="D290" s="12" t="e">
        <f>HLOOKUP(D$1,program!$E290:$J291,2,FALSE)</f>
        <v>#N/A</v>
      </c>
      <c r="E290" s="12" t="e">
        <f>HLOOKUP(E$1,program!$E290:$J291,2,FALSE)</f>
        <v>#N/A</v>
      </c>
      <c r="F290" s="12" t="e">
        <f>HLOOKUP(F$1,program!$E290:$J291,2,FALSE)</f>
        <v>#N/A</v>
      </c>
      <c r="G290" s="12" t="e">
        <f>HLOOKUP(G$1,program!$E290:$J291,2,FALSE)</f>
        <v>#N/A</v>
      </c>
      <c r="H290" s="12" t="e">
        <f>HLOOKUP(H$1,program!$E290:$J291,2,FALSE)</f>
        <v>#N/A</v>
      </c>
      <c r="I290" s="12" t="e">
        <f>HLOOKUP(I$1,program!$E290:$J291,2,FALSE)</f>
        <v>#N/A</v>
      </c>
      <c r="J290" s="12" t="e">
        <f>HLOOKUP(J$1,program!$E290:$J291,2,FALSE)</f>
        <v>#N/A</v>
      </c>
      <c r="K290" s="12" t="e">
        <f>HLOOKUP(K$1,program!$E290:$J291,2,FALSE)</f>
        <v>#N/A</v>
      </c>
      <c r="L290" s="12" t="e">
        <f>HLOOKUP(L$1,program!$E290:$J291,2,FALSE)</f>
        <v>#N/A</v>
      </c>
      <c r="M290" s="12" t="e">
        <f>HLOOKUP(M$1,program!$E290:$J291,2,FALSE)</f>
        <v>#N/A</v>
      </c>
      <c r="N290" s="12" t="e">
        <f>HLOOKUP(N$1,program!$E290:$J291,2,FALSE)</f>
        <v>#N/A</v>
      </c>
      <c r="O290" s="12" t="e">
        <f>HLOOKUP(O$1,program!$E290:$J291,2,FALSE)</f>
        <v>#N/A</v>
      </c>
      <c r="P290" s="12" t="e">
        <f>HLOOKUP(P$1,program!$E290:$J291,2,FALSE)</f>
        <v>#N/A</v>
      </c>
      <c r="Q290" s="12" t="e">
        <f>HLOOKUP(Q$1,program!$E290:$J291,2,FALSE)</f>
        <v>#N/A</v>
      </c>
      <c r="R290" s="12" t="e">
        <f>HLOOKUP(R$1,program!$E290:$J291,2,FALSE)</f>
        <v>#N/A</v>
      </c>
      <c r="S290" s="12" t="e">
        <f>HLOOKUP(S$1,program!$E290:$J291,2,FALSE)</f>
        <v>#N/A</v>
      </c>
      <c r="T290" s="12" t="e">
        <f>HLOOKUP(T$1,program!$E290:$J291,2,FALSE)</f>
        <v>#N/A</v>
      </c>
      <c r="U290" s="12" t="e">
        <f>HLOOKUP(U$1,program!$E290:$J291,2,FALSE)</f>
        <v>#N/A</v>
      </c>
      <c r="V290" s="12" t="e">
        <f>HLOOKUP(V$1,program!$E290:$J291,2,FALSE)</f>
        <v>#N/A</v>
      </c>
      <c r="W290" s="12" t="e">
        <f>HLOOKUP(W$1,program!$E290:$J291,2,FALSE)</f>
        <v>#N/A</v>
      </c>
      <c r="X290" s="1"/>
      <c r="Y290" s="1"/>
      <c r="Z290" s="1"/>
    </row>
    <row r="291" spans="1:26" ht="15.75" customHeight="1">
      <c r="A291" s="134"/>
      <c r="B291" s="4"/>
      <c r="C291" s="5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"/>
      <c r="Y291" s="1"/>
      <c r="Z291" s="1"/>
    </row>
    <row r="292" spans="1:26" ht="15.75" customHeight="1">
      <c r="A292" s="134"/>
      <c r="B292" s="4">
        <v>3</v>
      </c>
      <c r="C292" s="5">
        <v>0.45833333333333331</v>
      </c>
      <c r="D292" s="12" t="e">
        <f>HLOOKUP(D$1,program!$E292:$J293,2,FALSE)</f>
        <v>#N/A</v>
      </c>
      <c r="E292" s="12" t="e">
        <f>HLOOKUP(E$1,program!$E292:$J293,2,FALSE)</f>
        <v>#N/A</v>
      </c>
      <c r="F292" s="12" t="e">
        <f>HLOOKUP(F$1,program!$E292:$J293,2,FALSE)</f>
        <v>#N/A</v>
      </c>
      <c r="G292" s="12" t="e">
        <f>HLOOKUP(G$1,program!$E292:$J293,2,FALSE)</f>
        <v>#N/A</v>
      </c>
      <c r="H292" s="12" t="e">
        <f>HLOOKUP(H$1,program!$E292:$J293,2,FALSE)</f>
        <v>#N/A</v>
      </c>
      <c r="I292" s="12" t="e">
        <f>HLOOKUP(I$1,program!$E292:$J293,2,FALSE)</f>
        <v>#N/A</v>
      </c>
      <c r="J292" s="12" t="e">
        <f>HLOOKUP(J$1,program!$E292:$J293,2,FALSE)</f>
        <v>#N/A</v>
      </c>
      <c r="K292" s="12" t="e">
        <f>HLOOKUP(K$1,program!$E292:$J293,2,FALSE)</f>
        <v>#N/A</v>
      </c>
      <c r="L292" s="12" t="e">
        <f>HLOOKUP(L$1,program!$E292:$J293,2,FALSE)</f>
        <v>#N/A</v>
      </c>
      <c r="M292" s="12" t="e">
        <f>HLOOKUP(M$1,program!$E292:$J293,2,FALSE)</f>
        <v>#N/A</v>
      </c>
      <c r="N292" s="12" t="e">
        <f>HLOOKUP(N$1,program!$E292:$J293,2,FALSE)</f>
        <v>#N/A</v>
      </c>
      <c r="O292" s="12" t="e">
        <f>HLOOKUP(O$1,program!$E292:$J293,2,FALSE)</f>
        <v>#N/A</v>
      </c>
      <c r="P292" s="12" t="e">
        <f>HLOOKUP(P$1,program!$E292:$J293,2,FALSE)</f>
        <v>#N/A</v>
      </c>
      <c r="Q292" s="12" t="e">
        <f>HLOOKUP(Q$1,program!$E292:$J293,2,FALSE)</f>
        <v>#N/A</v>
      </c>
      <c r="R292" s="12" t="e">
        <f>HLOOKUP(R$1,program!$E292:$J293,2,FALSE)</f>
        <v>#N/A</v>
      </c>
      <c r="S292" s="12" t="e">
        <f>HLOOKUP(S$1,program!$E292:$J293,2,FALSE)</f>
        <v>#N/A</v>
      </c>
      <c r="T292" s="12" t="e">
        <f>HLOOKUP(T$1,program!$E292:$J293,2,FALSE)</f>
        <v>#N/A</v>
      </c>
      <c r="U292" s="12" t="e">
        <f>HLOOKUP(U$1,program!$E292:$J293,2,FALSE)</f>
        <v>#N/A</v>
      </c>
      <c r="V292" s="12" t="e">
        <f>HLOOKUP(V$1,program!$E292:$J293,2,FALSE)</f>
        <v>#N/A</v>
      </c>
      <c r="W292" s="12" t="e">
        <f>HLOOKUP(W$1,program!$E292:$J293,2,FALSE)</f>
        <v>#N/A</v>
      </c>
      <c r="X292" s="1"/>
      <c r="Y292" s="1"/>
      <c r="Z292" s="1"/>
    </row>
    <row r="293" spans="1:26" ht="15.75" customHeight="1">
      <c r="A293" s="134"/>
      <c r="B293" s="4"/>
      <c r="C293" s="5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"/>
      <c r="Y293" s="1"/>
      <c r="Z293" s="1"/>
    </row>
    <row r="294" spans="1:26" ht="15.75" customHeight="1">
      <c r="A294" s="134"/>
      <c r="B294" s="4">
        <v>4</v>
      </c>
      <c r="C294" s="5">
        <v>0.54166666666666663</v>
      </c>
      <c r="D294" s="12" t="e">
        <f>HLOOKUP(D$1,program!$E294:$J295,2,FALSE)</f>
        <v>#N/A</v>
      </c>
      <c r="E294" s="12" t="e">
        <f>HLOOKUP(E$1,program!$E294:$J295,2,FALSE)</f>
        <v>#N/A</v>
      </c>
      <c r="F294" s="12" t="e">
        <f>HLOOKUP(F$1,program!$E294:$J295,2,FALSE)</f>
        <v>#N/A</v>
      </c>
      <c r="G294" s="12" t="e">
        <f>HLOOKUP(G$1,program!$E294:$J295,2,FALSE)</f>
        <v>#N/A</v>
      </c>
      <c r="H294" s="12" t="e">
        <f>HLOOKUP(H$1,program!$E294:$J295,2,FALSE)</f>
        <v>#N/A</v>
      </c>
      <c r="I294" s="12" t="e">
        <f>HLOOKUP(I$1,program!$E294:$J295,2,FALSE)</f>
        <v>#N/A</v>
      </c>
      <c r="J294" s="12" t="e">
        <f>HLOOKUP(J$1,program!$E294:$J295,2,FALSE)</f>
        <v>#N/A</v>
      </c>
      <c r="K294" s="12" t="e">
        <f>HLOOKUP(K$1,program!$E294:$J295,2,FALSE)</f>
        <v>#N/A</v>
      </c>
      <c r="L294" s="12" t="e">
        <f>HLOOKUP(L$1,program!$E294:$J295,2,FALSE)</f>
        <v>#N/A</v>
      </c>
      <c r="M294" s="12" t="e">
        <f>HLOOKUP(M$1,program!$E294:$J295,2,FALSE)</f>
        <v>#N/A</v>
      </c>
      <c r="N294" s="12" t="e">
        <f>HLOOKUP(N$1,program!$E294:$J295,2,FALSE)</f>
        <v>#N/A</v>
      </c>
      <c r="O294" s="12" t="e">
        <f>HLOOKUP(O$1,program!$E294:$J295,2,FALSE)</f>
        <v>#N/A</v>
      </c>
      <c r="P294" s="12" t="e">
        <f>HLOOKUP(P$1,program!$E294:$J295,2,FALSE)</f>
        <v>#N/A</v>
      </c>
      <c r="Q294" s="12" t="e">
        <f>HLOOKUP(Q$1,program!$E294:$J295,2,FALSE)</f>
        <v>#N/A</v>
      </c>
      <c r="R294" s="12" t="e">
        <f>HLOOKUP(R$1,program!$E294:$J295,2,FALSE)</f>
        <v>#N/A</v>
      </c>
      <c r="S294" s="12" t="e">
        <f>HLOOKUP(S$1,program!$E294:$J295,2,FALSE)</f>
        <v>#N/A</v>
      </c>
      <c r="T294" s="12" t="e">
        <f>HLOOKUP(T$1,program!$E294:$J295,2,FALSE)</f>
        <v>#N/A</v>
      </c>
      <c r="U294" s="12" t="e">
        <f>HLOOKUP(U$1,program!$E294:$J295,2,FALSE)</f>
        <v>#N/A</v>
      </c>
      <c r="V294" s="12" t="e">
        <f>HLOOKUP(V$1,program!$E294:$J295,2,FALSE)</f>
        <v>#N/A</v>
      </c>
      <c r="W294" s="12" t="e">
        <f>HLOOKUP(W$1,program!$E294:$J295,2,FALSE)</f>
        <v>#N/A</v>
      </c>
      <c r="X294" s="1"/>
      <c r="Y294" s="1"/>
      <c r="Z294" s="1"/>
    </row>
    <row r="295" spans="1:26" ht="15.75" customHeight="1">
      <c r="A295" s="134"/>
      <c r="B295" s="4"/>
      <c r="C295" s="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"/>
      <c r="Y295" s="1"/>
      <c r="Z295" s="1"/>
    </row>
    <row r="296" spans="1:26" ht="15.75" customHeight="1">
      <c r="A296" s="134"/>
      <c r="B296" s="4">
        <v>5</v>
      </c>
      <c r="C296" s="6">
        <v>0.58333333333333337</v>
      </c>
      <c r="D296" s="12" t="e">
        <f>HLOOKUP(D$1,program!$E296:$J297,2,FALSE)</f>
        <v>#N/A</v>
      </c>
      <c r="E296" s="12" t="e">
        <f>HLOOKUP(E$1,program!$E296:$J297,2,FALSE)</f>
        <v>#N/A</v>
      </c>
      <c r="F296" s="12" t="e">
        <f>HLOOKUP(F$1,program!$E296:$J297,2,FALSE)</f>
        <v>#N/A</v>
      </c>
      <c r="G296" s="12" t="e">
        <f>HLOOKUP(G$1,program!$E296:$J297,2,FALSE)</f>
        <v>#N/A</v>
      </c>
      <c r="H296" s="12" t="e">
        <f>HLOOKUP(H$1,program!$E296:$J297,2,FALSE)</f>
        <v>#N/A</v>
      </c>
      <c r="I296" s="12" t="e">
        <f>HLOOKUP(I$1,program!$E296:$J297,2,FALSE)</f>
        <v>#N/A</v>
      </c>
      <c r="J296" s="12" t="e">
        <f>HLOOKUP(J$1,program!$E296:$J297,2,FALSE)</f>
        <v>#N/A</v>
      </c>
      <c r="K296" s="12" t="e">
        <f>HLOOKUP(K$1,program!$E296:$J297,2,FALSE)</f>
        <v>#N/A</v>
      </c>
      <c r="L296" s="12" t="e">
        <f>HLOOKUP(L$1,program!$E296:$J297,2,FALSE)</f>
        <v>#N/A</v>
      </c>
      <c r="M296" s="12" t="e">
        <f>HLOOKUP(M$1,program!$E296:$J297,2,FALSE)</f>
        <v>#N/A</v>
      </c>
      <c r="N296" s="12" t="e">
        <f>HLOOKUP(N$1,program!$E296:$J297,2,FALSE)</f>
        <v>#N/A</v>
      </c>
      <c r="O296" s="12" t="e">
        <f>HLOOKUP(O$1,program!$E296:$J297,2,FALSE)</f>
        <v>#N/A</v>
      </c>
      <c r="P296" s="12" t="e">
        <f>HLOOKUP(P$1,program!$E296:$J297,2,FALSE)</f>
        <v>#N/A</v>
      </c>
      <c r="Q296" s="12" t="e">
        <f>HLOOKUP(Q$1,program!$E296:$J297,2,FALSE)</f>
        <v>#N/A</v>
      </c>
      <c r="R296" s="12" t="e">
        <f>HLOOKUP(R$1,program!$E296:$J297,2,FALSE)</f>
        <v>#N/A</v>
      </c>
      <c r="S296" s="12" t="e">
        <f>HLOOKUP(S$1,program!$E296:$J297,2,FALSE)</f>
        <v>#N/A</v>
      </c>
      <c r="T296" s="12" t="e">
        <f>HLOOKUP(T$1,program!$E296:$J297,2,FALSE)</f>
        <v>#N/A</v>
      </c>
      <c r="U296" s="12" t="e">
        <f>HLOOKUP(U$1,program!$E296:$J297,2,FALSE)</f>
        <v>#N/A</v>
      </c>
      <c r="V296" s="12" t="e">
        <f>HLOOKUP(V$1,program!$E296:$J297,2,FALSE)</f>
        <v>#N/A</v>
      </c>
      <c r="W296" s="12" t="e">
        <f>HLOOKUP(W$1,program!$E296:$J297,2,FALSE)</f>
        <v>#N/A</v>
      </c>
      <c r="X296" s="1"/>
      <c r="Y296" s="1"/>
      <c r="Z296" s="1"/>
    </row>
    <row r="297" spans="1:26" ht="15.75" customHeight="1">
      <c r="A297" s="134"/>
      <c r="B297" s="4"/>
      <c r="C297" s="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"/>
      <c r="Y297" s="1"/>
      <c r="Z297" s="1"/>
    </row>
    <row r="298" spans="1:26" ht="15.75" customHeight="1">
      <c r="A298" s="134"/>
      <c r="B298" s="4">
        <v>6</v>
      </c>
      <c r="C298" s="6">
        <v>0.625</v>
      </c>
      <c r="D298" s="12" t="e">
        <f>HLOOKUP(D$1,program!$E298:$J299,2,FALSE)</f>
        <v>#N/A</v>
      </c>
      <c r="E298" s="12" t="e">
        <f>HLOOKUP(E$1,program!$E298:$J299,2,FALSE)</f>
        <v>#N/A</v>
      </c>
      <c r="F298" s="12" t="e">
        <f>HLOOKUP(F$1,program!$E298:$J299,2,FALSE)</f>
        <v>#N/A</v>
      </c>
      <c r="G298" s="12" t="e">
        <f>HLOOKUP(G$1,program!$E298:$J299,2,FALSE)</f>
        <v>#N/A</v>
      </c>
      <c r="H298" s="12" t="e">
        <f>HLOOKUP(H$1,program!$E298:$J299,2,FALSE)</f>
        <v>#N/A</v>
      </c>
      <c r="I298" s="12" t="e">
        <f>HLOOKUP(I$1,program!$E298:$J299,2,FALSE)</f>
        <v>#N/A</v>
      </c>
      <c r="J298" s="12" t="e">
        <f>HLOOKUP(J$1,program!$E298:$J299,2,FALSE)</f>
        <v>#N/A</v>
      </c>
      <c r="K298" s="12" t="e">
        <f>HLOOKUP(K$1,program!$E298:$J299,2,FALSE)</f>
        <v>#N/A</v>
      </c>
      <c r="L298" s="12" t="e">
        <f>HLOOKUP(L$1,program!$E298:$J299,2,FALSE)</f>
        <v>#N/A</v>
      </c>
      <c r="M298" s="12" t="e">
        <f>HLOOKUP(M$1,program!$E298:$J299,2,FALSE)</f>
        <v>#N/A</v>
      </c>
      <c r="N298" s="12" t="e">
        <f>HLOOKUP(N$1,program!$E298:$J299,2,FALSE)</f>
        <v>#N/A</v>
      </c>
      <c r="O298" s="12" t="e">
        <f>HLOOKUP(O$1,program!$E298:$J299,2,FALSE)</f>
        <v>#N/A</v>
      </c>
      <c r="P298" s="12" t="e">
        <f>HLOOKUP(P$1,program!$E298:$J299,2,FALSE)</f>
        <v>#N/A</v>
      </c>
      <c r="Q298" s="12" t="e">
        <f>HLOOKUP(Q$1,program!$E298:$J299,2,FALSE)</f>
        <v>#N/A</v>
      </c>
      <c r="R298" s="12" t="e">
        <f>HLOOKUP(R$1,program!$E298:$J299,2,FALSE)</f>
        <v>#N/A</v>
      </c>
      <c r="S298" s="12" t="e">
        <f>HLOOKUP(S$1,program!$E298:$J299,2,FALSE)</f>
        <v>#N/A</v>
      </c>
      <c r="T298" s="12" t="e">
        <f>HLOOKUP(T$1,program!$E298:$J299,2,FALSE)</f>
        <v>#N/A</v>
      </c>
      <c r="U298" s="12" t="e">
        <f>HLOOKUP(U$1,program!$E298:$J299,2,FALSE)</f>
        <v>#N/A</v>
      </c>
      <c r="V298" s="12" t="e">
        <f>HLOOKUP(V$1,program!$E298:$J299,2,FALSE)</f>
        <v>#N/A</v>
      </c>
      <c r="W298" s="12" t="e">
        <f>HLOOKUP(W$1,program!$E298:$J299,2,FALSE)</f>
        <v>#N/A</v>
      </c>
      <c r="X298" s="1"/>
      <c r="Y298" s="1"/>
      <c r="Z298" s="1"/>
    </row>
    <row r="299" spans="1:26" ht="15.75" customHeight="1">
      <c r="A299" s="134"/>
      <c r="B299" s="4"/>
      <c r="C299" s="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"/>
      <c r="Y299" s="1"/>
      <c r="Z299" s="1"/>
    </row>
    <row r="300" spans="1:26" ht="15.75" customHeight="1">
      <c r="A300" s="134"/>
      <c r="B300" s="4">
        <v>7</v>
      </c>
      <c r="C300" s="6">
        <v>0.66666666666666663</v>
      </c>
      <c r="D300" s="12" t="e">
        <f>HLOOKUP(D$1,program!$E300:$J301,2,FALSE)</f>
        <v>#N/A</v>
      </c>
      <c r="E300" s="12" t="e">
        <f>HLOOKUP(E$1,program!$E300:$J301,2,FALSE)</f>
        <v>#N/A</v>
      </c>
      <c r="F300" s="12" t="e">
        <f>HLOOKUP(F$1,program!$E300:$J301,2,FALSE)</f>
        <v>#N/A</v>
      </c>
      <c r="G300" s="12" t="e">
        <f>HLOOKUP(G$1,program!$E300:$J301,2,FALSE)</f>
        <v>#N/A</v>
      </c>
      <c r="H300" s="12" t="e">
        <f>HLOOKUP(H$1,program!$E300:$J301,2,FALSE)</f>
        <v>#N/A</v>
      </c>
      <c r="I300" s="12" t="e">
        <f>HLOOKUP(I$1,program!$E300:$J301,2,FALSE)</f>
        <v>#N/A</v>
      </c>
      <c r="J300" s="12" t="e">
        <f>HLOOKUP(J$1,program!$E300:$J301,2,FALSE)</f>
        <v>#N/A</v>
      </c>
      <c r="K300" s="12" t="e">
        <f>HLOOKUP(K$1,program!$E300:$J301,2,FALSE)</f>
        <v>#N/A</v>
      </c>
      <c r="L300" s="12" t="e">
        <f>HLOOKUP(L$1,program!$E300:$J301,2,FALSE)</f>
        <v>#N/A</v>
      </c>
      <c r="M300" s="12" t="e">
        <f>HLOOKUP(M$1,program!$E300:$J301,2,FALSE)</f>
        <v>#N/A</v>
      </c>
      <c r="N300" s="12" t="e">
        <f>HLOOKUP(N$1,program!$E300:$J301,2,FALSE)</f>
        <v>#N/A</v>
      </c>
      <c r="O300" s="12" t="e">
        <f>HLOOKUP(O$1,program!$E300:$J301,2,FALSE)</f>
        <v>#N/A</v>
      </c>
      <c r="P300" s="12" t="e">
        <f>HLOOKUP(P$1,program!$E300:$J301,2,FALSE)</f>
        <v>#N/A</v>
      </c>
      <c r="Q300" s="12" t="e">
        <f>HLOOKUP(Q$1,program!$E300:$J301,2,FALSE)</f>
        <v>#N/A</v>
      </c>
      <c r="R300" s="12" t="e">
        <f>HLOOKUP(R$1,program!$E300:$J301,2,FALSE)</f>
        <v>#N/A</v>
      </c>
      <c r="S300" s="12" t="e">
        <f>HLOOKUP(S$1,program!$E300:$J301,2,FALSE)</f>
        <v>#N/A</v>
      </c>
      <c r="T300" s="12" t="e">
        <f>HLOOKUP(T$1,program!$E300:$J301,2,FALSE)</f>
        <v>#N/A</v>
      </c>
      <c r="U300" s="12" t="e">
        <f>HLOOKUP(U$1,program!$E300:$J301,2,FALSE)</f>
        <v>#N/A</v>
      </c>
      <c r="V300" s="12" t="e">
        <f>HLOOKUP(V$1,program!$E300:$J301,2,FALSE)</f>
        <v>#N/A</v>
      </c>
      <c r="W300" s="12" t="e">
        <f>HLOOKUP(W$1,program!$E300:$J301,2,FALSE)</f>
        <v>#N/A</v>
      </c>
      <c r="X300" s="1"/>
      <c r="Y300" s="1"/>
      <c r="Z300" s="1"/>
    </row>
    <row r="301" spans="1:26" ht="15.75" customHeight="1">
      <c r="A301" s="134"/>
      <c r="B301" s="4"/>
      <c r="C301" s="6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"/>
      <c r="Y301" s="1"/>
      <c r="Z301" s="1"/>
    </row>
    <row r="302" spans="1:26" ht="15.75" customHeight="1">
      <c r="A302" s="134"/>
      <c r="B302" s="4">
        <v>8</v>
      </c>
      <c r="C302" s="6">
        <v>0.70833333333333337</v>
      </c>
      <c r="D302" s="12" t="e">
        <f>HLOOKUP(D$1,program!$E302:$J303,2,FALSE)</f>
        <v>#N/A</v>
      </c>
      <c r="E302" s="12" t="e">
        <f>HLOOKUP(E$1,program!$E302:$J303,2,FALSE)</f>
        <v>#N/A</v>
      </c>
      <c r="F302" s="12" t="e">
        <f>HLOOKUP(F$1,program!$E302:$J303,2,FALSE)</f>
        <v>#N/A</v>
      </c>
      <c r="G302" s="12" t="e">
        <f>HLOOKUP(G$1,program!$E302:$J303,2,FALSE)</f>
        <v>#N/A</v>
      </c>
      <c r="H302" s="12" t="e">
        <f>HLOOKUP(H$1,program!$E302:$J303,2,FALSE)</f>
        <v>#N/A</v>
      </c>
      <c r="I302" s="12" t="e">
        <f>HLOOKUP(I$1,program!$E302:$J303,2,FALSE)</f>
        <v>#N/A</v>
      </c>
      <c r="J302" s="12" t="e">
        <f>HLOOKUP(J$1,program!$E302:$J303,2,FALSE)</f>
        <v>#N/A</v>
      </c>
      <c r="K302" s="12" t="e">
        <f>HLOOKUP(K$1,program!$E302:$J303,2,FALSE)</f>
        <v>#N/A</v>
      </c>
      <c r="L302" s="12" t="e">
        <f>HLOOKUP(L$1,program!$E302:$J303,2,FALSE)</f>
        <v>#N/A</v>
      </c>
      <c r="M302" s="12" t="e">
        <f>HLOOKUP(M$1,program!$E302:$J303,2,FALSE)</f>
        <v>#N/A</v>
      </c>
      <c r="N302" s="12" t="e">
        <f>HLOOKUP(N$1,program!$E302:$J303,2,FALSE)</f>
        <v>#N/A</v>
      </c>
      <c r="O302" s="12" t="e">
        <f>HLOOKUP(O$1,program!$E302:$J303,2,FALSE)</f>
        <v>#N/A</v>
      </c>
      <c r="P302" s="12" t="e">
        <f>HLOOKUP(P$1,program!$E302:$J303,2,FALSE)</f>
        <v>#N/A</v>
      </c>
      <c r="Q302" s="12" t="e">
        <f>HLOOKUP(Q$1,program!$E302:$J303,2,FALSE)</f>
        <v>#N/A</v>
      </c>
      <c r="R302" s="12" t="e">
        <f>HLOOKUP(R$1,program!$E302:$J303,2,FALSE)</f>
        <v>#N/A</v>
      </c>
      <c r="S302" s="12" t="e">
        <f>HLOOKUP(S$1,program!$E302:$J303,2,FALSE)</f>
        <v>#N/A</v>
      </c>
      <c r="T302" s="12" t="e">
        <f>HLOOKUP(T$1,program!$E302:$J303,2,FALSE)</f>
        <v>#N/A</v>
      </c>
      <c r="U302" s="12" t="e">
        <f>HLOOKUP(U$1,program!$E302:$J303,2,FALSE)</f>
        <v>#N/A</v>
      </c>
      <c r="V302" s="12" t="e">
        <f>HLOOKUP(V$1,program!$E302:$J303,2,FALSE)</f>
        <v>#N/A</v>
      </c>
      <c r="W302" s="12" t="e">
        <f>HLOOKUP(W$1,program!$E302:$J303,2,FALSE)</f>
        <v>#N/A</v>
      </c>
      <c r="X302" s="1"/>
      <c r="Y302" s="1"/>
      <c r="Z302" s="1"/>
    </row>
    <row r="303" spans="1:26" ht="15.75" customHeight="1">
      <c r="A303" s="134"/>
      <c r="B303" s="7"/>
      <c r="C303" s="8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"/>
      <c r="Y303" s="1"/>
      <c r="Z303" s="1"/>
    </row>
    <row r="304" spans="1:26" ht="15.75" customHeight="1">
      <c r="A304" s="134"/>
      <c r="B304" s="7">
        <v>9</v>
      </c>
      <c r="C304" s="8">
        <v>0.75</v>
      </c>
      <c r="D304" s="12" t="e">
        <f>HLOOKUP(D$1,program!$E304:$J305,2,FALSE)</f>
        <v>#N/A</v>
      </c>
      <c r="E304" s="12" t="e">
        <f>HLOOKUP(E$1,program!$E304:$J305,2,FALSE)</f>
        <v>#N/A</v>
      </c>
      <c r="F304" s="12" t="e">
        <f>HLOOKUP(F$1,program!$E304:$J305,2,FALSE)</f>
        <v>#N/A</v>
      </c>
      <c r="G304" s="12" t="e">
        <f>HLOOKUP(G$1,program!$E304:$J305,2,FALSE)</f>
        <v>#N/A</v>
      </c>
      <c r="H304" s="12" t="e">
        <f>HLOOKUP(H$1,program!$E304:$J305,2,FALSE)</f>
        <v>#N/A</v>
      </c>
      <c r="I304" s="12" t="e">
        <f>HLOOKUP(I$1,program!$E304:$J305,2,FALSE)</f>
        <v>#N/A</v>
      </c>
      <c r="J304" s="12" t="e">
        <f>HLOOKUP(J$1,program!$E304:$J305,2,FALSE)</f>
        <v>#N/A</v>
      </c>
      <c r="K304" s="12" t="e">
        <f>HLOOKUP(K$1,program!$E304:$J305,2,FALSE)</f>
        <v>#N/A</v>
      </c>
      <c r="L304" s="12" t="e">
        <f>HLOOKUP(L$1,program!$E304:$J305,2,FALSE)</f>
        <v>#N/A</v>
      </c>
      <c r="M304" s="12" t="e">
        <f>HLOOKUP(M$1,program!$E304:$J305,2,FALSE)</f>
        <v>#N/A</v>
      </c>
      <c r="N304" s="12" t="e">
        <f>HLOOKUP(N$1,program!$E304:$J305,2,FALSE)</f>
        <v>#N/A</v>
      </c>
      <c r="O304" s="12" t="e">
        <f>HLOOKUP(O$1,program!$E304:$J305,2,FALSE)</f>
        <v>#N/A</v>
      </c>
      <c r="P304" s="12" t="e">
        <f>HLOOKUP(P$1,program!$E304:$J305,2,FALSE)</f>
        <v>#N/A</v>
      </c>
      <c r="Q304" s="12" t="e">
        <f>HLOOKUP(Q$1,program!$E304:$J305,2,FALSE)</f>
        <v>#N/A</v>
      </c>
      <c r="R304" s="12" t="e">
        <f>HLOOKUP(R$1,program!$E304:$J305,2,FALSE)</f>
        <v>#N/A</v>
      </c>
      <c r="S304" s="12" t="e">
        <f>HLOOKUP(S$1,program!$E304:$J305,2,FALSE)</f>
        <v>#N/A</v>
      </c>
      <c r="T304" s="12" t="e">
        <f>HLOOKUP(T$1,program!$E304:$J305,2,FALSE)</f>
        <v>#N/A</v>
      </c>
      <c r="U304" s="12" t="e">
        <f>HLOOKUP(U$1,program!$E304:$J305,2,FALSE)</f>
        <v>#N/A</v>
      </c>
      <c r="V304" s="12" t="e">
        <f>HLOOKUP(V$1,program!$E304:$J305,2,FALSE)</f>
        <v>#N/A</v>
      </c>
      <c r="W304" s="12" t="e">
        <f>HLOOKUP(W$1,program!$E304:$J305,2,FALSE)</f>
        <v>#N/A</v>
      </c>
      <c r="X304" s="1"/>
      <c r="Y304" s="1"/>
      <c r="Z304" s="1"/>
    </row>
    <row r="305" spans="1:26" ht="15.75" customHeight="1">
      <c r="A305" s="134"/>
      <c r="B305" s="7"/>
      <c r="C305" s="8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"/>
      <c r="Y305" s="1"/>
      <c r="Z305" s="1"/>
    </row>
    <row r="306" spans="1:26" ht="15.75" customHeight="1">
      <c r="A306" s="134"/>
      <c r="B306" s="7">
        <v>10</v>
      </c>
      <c r="C306" s="8">
        <v>0.79166666666666663</v>
      </c>
      <c r="D306" s="12" t="e">
        <f>HLOOKUP(D$1,program!$E306:$J307,2,FALSE)</f>
        <v>#N/A</v>
      </c>
      <c r="E306" s="12" t="e">
        <f>HLOOKUP(E$1,program!$E306:$J307,2,FALSE)</f>
        <v>#N/A</v>
      </c>
      <c r="F306" s="12" t="e">
        <f>HLOOKUP(F$1,program!$E306:$J307,2,FALSE)</f>
        <v>#N/A</v>
      </c>
      <c r="G306" s="12" t="e">
        <f>HLOOKUP(G$1,program!$E306:$J307,2,FALSE)</f>
        <v>#N/A</v>
      </c>
      <c r="H306" s="12" t="e">
        <f>HLOOKUP(H$1,program!$E306:$J307,2,FALSE)</f>
        <v>#N/A</v>
      </c>
      <c r="I306" s="12" t="e">
        <f>HLOOKUP(I$1,program!$E306:$J307,2,FALSE)</f>
        <v>#N/A</v>
      </c>
      <c r="J306" s="12" t="e">
        <f>HLOOKUP(J$1,program!$E306:$J307,2,FALSE)</f>
        <v>#N/A</v>
      </c>
      <c r="K306" s="12" t="e">
        <f>HLOOKUP(K$1,program!$E306:$J307,2,FALSE)</f>
        <v>#N/A</v>
      </c>
      <c r="L306" s="12" t="e">
        <f>HLOOKUP(L$1,program!$E306:$J307,2,FALSE)</f>
        <v>#N/A</v>
      </c>
      <c r="M306" s="12" t="e">
        <f>HLOOKUP(M$1,program!$E306:$J307,2,FALSE)</f>
        <v>#N/A</v>
      </c>
      <c r="N306" s="12" t="e">
        <f>HLOOKUP(N$1,program!$E306:$J307,2,FALSE)</f>
        <v>#N/A</v>
      </c>
      <c r="O306" s="12" t="e">
        <f>HLOOKUP(O$1,program!$E306:$J307,2,FALSE)</f>
        <v>#N/A</v>
      </c>
      <c r="P306" s="12" t="e">
        <f>HLOOKUP(P$1,program!$E306:$J307,2,FALSE)</f>
        <v>#N/A</v>
      </c>
      <c r="Q306" s="12" t="e">
        <f>HLOOKUP(Q$1,program!$E306:$J307,2,FALSE)</f>
        <v>#N/A</v>
      </c>
      <c r="R306" s="12" t="e">
        <f>HLOOKUP(R$1,program!$E306:$J307,2,FALSE)</f>
        <v>#N/A</v>
      </c>
      <c r="S306" s="12" t="e">
        <f>HLOOKUP(S$1,program!$E306:$J307,2,FALSE)</f>
        <v>#N/A</v>
      </c>
      <c r="T306" s="12" t="e">
        <f>HLOOKUP(T$1,program!$E306:$J307,2,FALSE)</f>
        <v>#N/A</v>
      </c>
      <c r="U306" s="12" t="e">
        <f>HLOOKUP(U$1,program!$E306:$J307,2,FALSE)</f>
        <v>#N/A</v>
      </c>
      <c r="V306" s="12" t="e">
        <f>HLOOKUP(V$1,program!$E306:$J307,2,FALSE)</f>
        <v>#N/A</v>
      </c>
      <c r="W306" s="12" t="e">
        <f>HLOOKUP(W$1,program!$E306:$J307,2,FALSE)</f>
        <v>#N/A</v>
      </c>
      <c r="X306" s="1"/>
      <c r="Y306" s="1"/>
      <c r="Z306" s="1"/>
    </row>
    <row r="307" spans="1:26" ht="15.75" customHeight="1">
      <c r="A307" s="134"/>
      <c r="B307" s="7"/>
      <c r="C307" s="8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"/>
      <c r="Y307" s="1"/>
      <c r="Z307" s="1"/>
    </row>
    <row r="308" spans="1:26" ht="15.75" customHeight="1">
      <c r="A308" s="134"/>
      <c r="B308" s="9">
        <v>11</v>
      </c>
      <c r="C308" s="10">
        <v>0.83333333333333337</v>
      </c>
      <c r="D308" s="12" t="e">
        <f>HLOOKUP(D$1,program!$E308:$J309,2,FALSE)</f>
        <v>#N/A</v>
      </c>
      <c r="E308" s="12" t="e">
        <f>HLOOKUP(E$1,program!$E308:$J309,2,FALSE)</f>
        <v>#N/A</v>
      </c>
      <c r="F308" s="12" t="e">
        <f>HLOOKUP(F$1,program!$E308:$J309,2,FALSE)</f>
        <v>#N/A</v>
      </c>
      <c r="G308" s="12" t="e">
        <f>HLOOKUP(G$1,program!$E308:$J309,2,FALSE)</f>
        <v>#N/A</v>
      </c>
      <c r="H308" s="12" t="e">
        <f>HLOOKUP(H$1,program!$E308:$J309,2,FALSE)</f>
        <v>#N/A</v>
      </c>
      <c r="I308" s="12" t="e">
        <f>HLOOKUP(I$1,program!$E308:$J309,2,FALSE)</f>
        <v>#N/A</v>
      </c>
      <c r="J308" s="12" t="e">
        <f>HLOOKUP(J$1,program!$E308:$J309,2,FALSE)</f>
        <v>#N/A</v>
      </c>
      <c r="K308" s="12" t="e">
        <f>HLOOKUP(K$1,program!$E308:$J309,2,FALSE)</f>
        <v>#N/A</v>
      </c>
      <c r="L308" s="12" t="e">
        <f>HLOOKUP(L$1,program!$E308:$J309,2,FALSE)</f>
        <v>#N/A</v>
      </c>
      <c r="M308" s="12" t="e">
        <f>HLOOKUP(M$1,program!$E308:$J309,2,FALSE)</f>
        <v>#N/A</v>
      </c>
      <c r="N308" s="12" t="e">
        <f>HLOOKUP(N$1,program!$E308:$J309,2,FALSE)</f>
        <v>#N/A</v>
      </c>
      <c r="O308" s="12" t="e">
        <f>HLOOKUP(O$1,program!$E308:$J309,2,FALSE)</f>
        <v>#N/A</v>
      </c>
      <c r="P308" s="12" t="e">
        <f>HLOOKUP(P$1,program!$E308:$J309,2,FALSE)</f>
        <v>#N/A</v>
      </c>
      <c r="Q308" s="12" t="e">
        <f>HLOOKUP(Q$1,program!$E308:$J309,2,FALSE)</f>
        <v>#N/A</v>
      </c>
      <c r="R308" s="12" t="e">
        <f>HLOOKUP(R$1,program!$E308:$J309,2,FALSE)</f>
        <v>#N/A</v>
      </c>
      <c r="S308" s="12" t="e">
        <f>HLOOKUP(S$1,program!$E308:$J309,2,FALSE)</f>
        <v>#N/A</v>
      </c>
      <c r="T308" s="12" t="e">
        <f>HLOOKUP(T$1,program!$E308:$J309,2,FALSE)</f>
        <v>#N/A</v>
      </c>
      <c r="U308" s="12" t="e">
        <f>HLOOKUP(U$1,program!$E308:$J309,2,FALSE)</f>
        <v>#N/A</v>
      </c>
      <c r="V308" s="12" t="e">
        <f>HLOOKUP(V$1,program!$E308:$J309,2,FALSE)</f>
        <v>#N/A</v>
      </c>
      <c r="W308" s="12" t="e">
        <f>HLOOKUP(W$1,program!$E308:$J309,2,FALSE)</f>
        <v>#N/A</v>
      </c>
      <c r="X308" s="1"/>
      <c r="Y308" s="1"/>
      <c r="Z308" s="1"/>
    </row>
    <row r="309" spans="1:26" ht="15.75" customHeight="1"/>
    <row r="310" spans="1:26" ht="15.75" customHeight="1"/>
    <row r="311" spans="1:26" ht="15.75" customHeight="1"/>
    <row r="312" spans="1:26" ht="15.75" customHeight="1"/>
    <row r="313" spans="1:26" ht="15.75" customHeight="1"/>
    <row r="314" spans="1:26" ht="15.75" customHeight="1"/>
    <row r="315" spans="1:26" ht="15.75" customHeight="1"/>
    <row r="316" spans="1:26" ht="15.75" customHeight="1"/>
    <row r="317" spans="1:26" ht="15.75" customHeight="1"/>
    <row r="318" spans="1:26" ht="15.75" customHeight="1"/>
    <row r="319" spans="1:26" ht="15.75" customHeight="1"/>
    <row r="320" spans="1:26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244:A264"/>
    <mergeCell ref="A266:A286"/>
    <mergeCell ref="A288:A308"/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178:A198"/>
    <mergeCell ref="A200:A220"/>
    <mergeCell ref="A222:A24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3" customWidth="1"/>
    <col min="2" max="2" width="2.5703125" customWidth="1"/>
    <col min="3" max="3" width="14.42578125" customWidth="1"/>
    <col min="4" max="23" width="16.28515625" customWidth="1"/>
    <col min="24" max="26" width="17.28515625" customWidth="1"/>
  </cols>
  <sheetData>
    <row r="1" spans="1:26" ht="15.75" customHeight="1">
      <c r="A1" s="135"/>
      <c r="B1" s="136"/>
      <c r="C1" s="136"/>
      <c r="D1" s="11" t="s">
        <v>20</v>
      </c>
      <c r="E1" s="11" t="s">
        <v>21</v>
      </c>
      <c r="F1" s="11" t="s">
        <v>22</v>
      </c>
      <c r="G1" s="11" t="s">
        <v>23</v>
      </c>
      <c r="H1" s="11" t="s">
        <v>24</v>
      </c>
      <c r="I1" s="11" t="s">
        <v>25</v>
      </c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6">
      <c r="A2" s="133">
        <f>Ders_Programı!A3</f>
        <v>44578</v>
      </c>
      <c r="B2" s="2">
        <v>1</v>
      </c>
      <c r="C2" s="3">
        <v>0.375</v>
      </c>
      <c r="D2" s="12" t="e">
        <f>HLOOKUP(D$1,program!$E2:$J3,2,FALSE)</f>
        <v>#N/A</v>
      </c>
      <c r="E2" s="12" t="e">
        <f>HLOOKUP(E$1,program!$E2:$J3,2,FALSE)</f>
        <v>#N/A</v>
      </c>
      <c r="F2" s="12" t="e">
        <f>HLOOKUP(F$1,program!$E2:$J3,2,FALSE)</f>
        <v>#N/A</v>
      </c>
      <c r="G2" s="12" t="e">
        <f>HLOOKUP(G$1,program!$E2:$J3,2,FALSE)</f>
        <v>#N/A</v>
      </c>
      <c r="H2" s="12" t="e">
        <f>HLOOKUP(H$1,program!$E2:$J3,2,FALSE)</f>
        <v>#N/A</v>
      </c>
      <c r="I2" s="12" t="e">
        <f>HLOOKUP(I$1,program!$E2:$J3,2,FALSE)</f>
        <v>#N/A</v>
      </c>
      <c r="J2" s="12">
        <f>HLOOKUP(J$1,program!$E2:$J3,2,FALSE)</f>
        <v>0</v>
      </c>
      <c r="K2" s="12">
        <f>HLOOKUP(K$1,program!$E2:$J3,2,FALSE)</f>
        <v>0</v>
      </c>
      <c r="L2" s="12">
        <f>HLOOKUP(L$1,program!$E2:$J3,2,FALSE)</f>
        <v>0</v>
      </c>
      <c r="M2" s="12">
        <f>HLOOKUP(M$1,program!$E2:$J3,2,FALSE)</f>
        <v>0</v>
      </c>
      <c r="N2" s="12">
        <f>HLOOKUP(N$1,program!$E2:$J3,2,FALSE)</f>
        <v>0</v>
      </c>
      <c r="O2" s="12">
        <f>HLOOKUP(O$1,program!$E2:$J3,2,FALSE)</f>
        <v>0</v>
      </c>
      <c r="P2" s="12">
        <f>HLOOKUP(P$1,program!$E2:$J3,2,FALSE)</f>
        <v>0</v>
      </c>
      <c r="Q2" s="12">
        <f>HLOOKUP(Q$1,program!$E2:$J3,2,FALSE)</f>
        <v>0</v>
      </c>
      <c r="R2" s="12">
        <f>HLOOKUP(R$1,program!$E2:$J3,2,FALSE)</f>
        <v>0</v>
      </c>
      <c r="S2" s="12">
        <f>HLOOKUP(S$1,program!$E2:$J3,2,FALSE)</f>
        <v>0</v>
      </c>
      <c r="T2" s="12">
        <f>HLOOKUP(T$1,program!$E2:$J3,2,FALSE)</f>
        <v>0</v>
      </c>
      <c r="U2" s="12">
        <f>HLOOKUP(U$1,program!$E2:$J3,2,FALSE)</f>
        <v>0</v>
      </c>
      <c r="V2" s="12">
        <f>HLOOKUP(V$1,program!$E2:$J3,2,FALSE)</f>
        <v>0</v>
      </c>
      <c r="W2" s="12">
        <f>HLOOKUP(W$1,program!$E2:$J3,2,FALSE)</f>
        <v>0</v>
      </c>
      <c r="X2" s="1"/>
      <c r="Y2" s="1"/>
      <c r="Z2" s="1"/>
    </row>
    <row r="3" spans="1:26">
      <c r="A3" s="134"/>
      <c r="B3" s="2"/>
      <c r="C3" s="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"/>
      <c r="Y3" s="1"/>
      <c r="Z3" s="1"/>
    </row>
    <row r="4" spans="1:26">
      <c r="A4" s="134"/>
      <c r="B4" s="4">
        <v>2</v>
      </c>
      <c r="C4" s="5">
        <v>0.41666666666666669</v>
      </c>
      <c r="D4" s="12" t="e">
        <f>HLOOKUP(D$1,program!$E4:$J5,2,FALSE)</f>
        <v>#N/A</v>
      </c>
      <c r="E4" s="12" t="e">
        <f>HLOOKUP(E$1,program!$E4:$J5,2,FALSE)</f>
        <v>#N/A</v>
      </c>
      <c r="F4" s="12" t="e">
        <f>HLOOKUP(F$1,program!$E4:$J5,2,FALSE)</f>
        <v>#N/A</v>
      </c>
      <c r="G4" s="12" t="e">
        <f>HLOOKUP(G$1,program!$E4:$J5,2,FALSE)</f>
        <v>#N/A</v>
      </c>
      <c r="H4" s="12" t="e">
        <f>HLOOKUP(H$1,program!$E4:$J5,2,FALSE)</f>
        <v>#N/A</v>
      </c>
      <c r="I4" s="12" t="e">
        <f>HLOOKUP(I$1,program!$E4:$J5,2,FALSE)</f>
        <v>#N/A</v>
      </c>
      <c r="J4" s="12">
        <f>HLOOKUP(J$1,program!$E4:$J5,2,FALSE)</f>
        <v>0</v>
      </c>
      <c r="K4" s="12">
        <f>HLOOKUP(K$1,program!$E4:$J5,2,FALSE)</f>
        <v>0</v>
      </c>
      <c r="L4" s="12">
        <f>HLOOKUP(L$1,program!$E4:$J5,2,FALSE)</f>
        <v>0</v>
      </c>
      <c r="M4" s="12">
        <f>HLOOKUP(M$1,program!$E4:$J5,2,FALSE)</f>
        <v>0</v>
      </c>
      <c r="N4" s="12">
        <f>HLOOKUP(N$1,program!$E4:$J5,2,FALSE)</f>
        <v>0</v>
      </c>
      <c r="O4" s="12">
        <f>HLOOKUP(O$1,program!$E4:$J5,2,FALSE)</f>
        <v>0</v>
      </c>
      <c r="P4" s="12">
        <f>HLOOKUP(P$1,program!$E4:$J5,2,FALSE)</f>
        <v>0</v>
      </c>
      <c r="Q4" s="12">
        <f>HLOOKUP(Q$1,program!$E4:$J5,2,FALSE)</f>
        <v>0</v>
      </c>
      <c r="R4" s="12">
        <f>HLOOKUP(R$1,program!$E4:$J5,2,FALSE)</f>
        <v>0</v>
      </c>
      <c r="S4" s="12">
        <f>HLOOKUP(S$1,program!$E4:$J5,2,FALSE)</f>
        <v>0</v>
      </c>
      <c r="T4" s="12">
        <f>HLOOKUP(T$1,program!$E4:$J5,2,FALSE)</f>
        <v>0</v>
      </c>
      <c r="U4" s="12">
        <f>HLOOKUP(U$1,program!$E4:$J5,2,FALSE)</f>
        <v>0</v>
      </c>
      <c r="V4" s="12">
        <f>HLOOKUP(V$1,program!$E4:$J5,2,FALSE)</f>
        <v>0</v>
      </c>
      <c r="W4" s="12">
        <f>HLOOKUP(W$1,program!$E4:$J5,2,FALSE)</f>
        <v>0</v>
      </c>
      <c r="X4" s="1"/>
      <c r="Y4" s="1"/>
      <c r="Z4" s="1"/>
    </row>
    <row r="5" spans="1:26">
      <c r="A5" s="134"/>
      <c r="B5" s="4"/>
      <c r="C5" s="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"/>
      <c r="Y5" s="1"/>
      <c r="Z5" s="1"/>
    </row>
    <row r="6" spans="1:26">
      <c r="A6" s="134"/>
      <c r="B6" s="4">
        <v>3</v>
      </c>
      <c r="C6" s="5">
        <v>0.45833333333333331</v>
      </c>
      <c r="D6" s="12" t="str">
        <f>HLOOKUP(D$1,program!$E6:$J7,2,FALSE)</f>
        <v>İletişim Psikolojisi</v>
      </c>
      <c r="E6" s="12" t="str">
        <f>HLOOKUP(E$1,program!$E6:$J7,2,FALSE)</f>
        <v>İletişim Psikolojisi</v>
      </c>
      <c r="F6" s="12" t="e">
        <f>HLOOKUP(F$1,program!$E6:$J7,2,FALSE)</f>
        <v>#N/A</v>
      </c>
      <c r="G6" s="12" t="e">
        <f>HLOOKUP(G$1,program!$E6:$J7,2,FALSE)</f>
        <v>#N/A</v>
      </c>
      <c r="H6" s="12" t="e">
        <f>HLOOKUP(H$1,program!$E6:$J7,2,FALSE)</f>
        <v>#N/A</v>
      </c>
      <c r="I6" s="12" t="str">
        <f>HLOOKUP(I$1,program!$E6:$J7,2,FALSE)</f>
        <v>İletişim Psikolojisi</v>
      </c>
      <c r="J6" s="12" t="str">
        <f>HLOOKUP(J$1,program!$E6:$J7,2,FALSE)</f>
        <v>İletişim Psikolojisi</v>
      </c>
      <c r="K6" s="12" t="str">
        <f>HLOOKUP(K$1,program!$E6:$J7,2,FALSE)</f>
        <v>İletişim Psikolojisi</v>
      </c>
      <c r="L6" s="12" t="str">
        <f>HLOOKUP(L$1,program!$E6:$J7,2,FALSE)</f>
        <v>İletişim Psikolojisi</v>
      </c>
      <c r="M6" s="12" t="str">
        <f>HLOOKUP(M$1,program!$E6:$J7,2,FALSE)</f>
        <v>İletişim Psikolojisi</v>
      </c>
      <c r="N6" s="12" t="str">
        <f>HLOOKUP(N$1,program!$E6:$J7,2,FALSE)</f>
        <v>İletişim Psikolojisi</v>
      </c>
      <c r="O6" s="12" t="str">
        <f>HLOOKUP(O$1,program!$E6:$J7,2,FALSE)</f>
        <v>İletişim Psikolojisi</v>
      </c>
      <c r="P6" s="12" t="str">
        <f>HLOOKUP(P$1,program!$E6:$J7,2,FALSE)</f>
        <v>İletişim Psikolojisi</v>
      </c>
      <c r="Q6" s="12" t="str">
        <f>HLOOKUP(Q$1,program!$E6:$J7,2,FALSE)</f>
        <v>İletişim Psikolojisi</v>
      </c>
      <c r="R6" s="12" t="str">
        <f>HLOOKUP(R$1,program!$E6:$J7,2,FALSE)</f>
        <v>İletişim Psikolojisi</v>
      </c>
      <c r="S6" s="12" t="str">
        <f>HLOOKUP(S$1,program!$E6:$J7,2,FALSE)</f>
        <v>İletişim Psikolojisi</v>
      </c>
      <c r="T6" s="12" t="str">
        <f>HLOOKUP(T$1,program!$E6:$J7,2,FALSE)</f>
        <v>İletişim Psikolojisi</v>
      </c>
      <c r="U6" s="12" t="str">
        <f>HLOOKUP(U$1,program!$E6:$J7,2,FALSE)</f>
        <v>İletişim Psikolojisi</v>
      </c>
      <c r="V6" s="12" t="str">
        <f>HLOOKUP(V$1,program!$E6:$J7,2,FALSE)</f>
        <v>İletişim Psikolojisi</v>
      </c>
      <c r="W6" s="12" t="str">
        <f>HLOOKUP(W$1,program!$E6:$J7,2,FALSE)</f>
        <v>İletişim Psikolojisi</v>
      </c>
      <c r="X6" s="1"/>
      <c r="Y6" s="1"/>
      <c r="Z6" s="1"/>
    </row>
    <row r="7" spans="1:26">
      <c r="A7" s="134"/>
      <c r="B7" s="4"/>
      <c r="C7" s="5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"/>
      <c r="Y7" s="1"/>
      <c r="Z7" s="1"/>
    </row>
    <row r="8" spans="1:26">
      <c r="A8" s="134"/>
      <c r="B8" s="4">
        <v>4</v>
      </c>
      <c r="C8" s="5">
        <v>0.54166666666666663</v>
      </c>
      <c r="D8" s="12" t="str">
        <f>HLOOKUP(D$1,program!$E8:$J9,2,FALSE)</f>
        <v>Sosyal Bilimler İçin İstatistik II</v>
      </c>
      <c r="E8" s="12" t="str">
        <f>HLOOKUP(E$1,program!$E8:$J9,2,FALSE)</f>
        <v>Sosyal Bilimler İçin İstatistik II</v>
      </c>
      <c r="F8" s="12" t="e">
        <f>HLOOKUP(F$1,program!$E8:$J9,2,FALSE)</f>
        <v>#N/A</v>
      </c>
      <c r="G8" s="12" t="e">
        <f>HLOOKUP(G$1,program!$E8:$J9,2,FALSE)</f>
        <v>#N/A</v>
      </c>
      <c r="H8" s="12" t="e">
        <f>HLOOKUP(H$1,program!$E8:$J9,2,FALSE)</f>
        <v>#N/A</v>
      </c>
      <c r="I8" s="12" t="str">
        <f>HLOOKUP(I$1,program!$E8:$J9,2,FALSE)</f>
        <v>Sosyal Bilimler İçin İstatistik II</v>
      </c>
      <c r="J8" s="12" t="str">
        <f>HLOOKUP(J$1,program!$E8:$J9,2,FALSE)</f>
        <v>Sosyal Bilimler İçin İstatistik II</v>
      </c>
      <c r="K8" s="12" t="str">
        <f>HLOOKUP(K$1,program!$E8:$J9,2,FALSE)</f>
        <v>Sosyal Bilimler İçin İstatistik II</v>
      </c>
      <c r="L8" s="12" t="str">
        <f>HLOOKUP(L$1,program!$E8:$J9,2,FALSE)</f>
        <v>Sosyal Bilimler İçin İstatistik II</v>
      </c>
      <c r="M8" s="12" t="str">
        <f>HLOOKUP(M$1,program!$E8:$J9,2,FALSE)</f>
        <v>Sosyal Bilimler İçin İstatistik II</v>
      </c>
      <c r="N8" s="12" t="str">
        <f>HLOOKUP(N$1,program!$E8:$J9,2,FALSE)</f>
        <v>Sosyal Bilimler İçin İstatistik II</v>
      </c>
      <c r="O8" s="12" t="str">
        <f>HLOOKUP(O$1,program!$E8:$J9,2,FALSE)</f>
        <v>Sosyal Bilimler İçin İstatistik II</v>
      </c>
      <c r="P8" s="12" t="str">
        <f>HLOOKUP(P$1,program!$E8:$J9,2,FALSE)</f>
        <v>Sosyal Bilimler İçin İstatistik II</v>
      </c>
      <c r="Q8" s="12" t="str">
        <f>HLOOKUP(Q$1,program!$E8:$J9,2,FALSE)</f>
        <v>Sosyal Bilimler İçin İstatistik II</v>
      </c>
      <c r="R8" s="12" t="str">
        <f>HLOOKUP(R$1,program!$E8:$J9,2,FALSE)</f>
        <v>Sosyal Bilimler İçin İstatistik II</v>
      </c>
      <c r="S8" s="12" t="str">
        <f>HLOOKUP(S$1,program!$E8:$J9,2,FALSE)</f>
        <v>Sosyal Bilimler İçin İstatistik II</v>
      </c>
      <c r="T8" s="12" t="str">
        <f>HLOOKUP(T$1,program!$E8:$J9,2,FALSE)</f>
        <v>Sosyal Bilimler İçin İstatistik II</v>
      </c>
      <c r="U8" s="12" t="str">
        <f>HLOOKUP(U$1,program!$E8:$J9,2,FALSE)</f>
        <v>Sosyal Bilimler İçin İstatistik II</v>
      </c>
      <c r="V8" s="12" t="str">
        <f>HLOOKUP(V$1,program!$E8:$J9,2,FALSE)</f>
        <v>Sosyal Bilimler İçin İstatistik II</v>
      </c>
      <c r="W8" s="12" t="str">
        <f>HLOOKUP(W$1,program!$E8:$J9,2,FALSE)</f>
        <v>Sosyal Bilimler İçin İstatistik II</v>
      </c>
      <c r="X8" s="1"/>
      <c r="Y8" s="1"/>
      <c r="Z8" s="1"/>
    </row>
    <row r="9" spans="1:26">
      <c r="A9" s="134"/>
      <c r="B9" s="4"/>
      <c r="C9" s="6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"/>
      <c r="Y9" s="1"/>
      <c r="Z9" s="1"/>
    </row>
    <row r="10" spans="1:26" ht="15.75" customHeight="1">
      <c r="A10" s="134"/>
      <c r="B10" s="4">
        <v>5</v>
      </c>
      <c r="C10" s="6">
        <v>0.58333333333333337</v>
      </c>
      <c r="D10" s="12" t="e">
        <f>HLOOKUP(D$1,program!$E10:$J11,2,FALSE)</f>
        <v>#N/A</v>
      </c>
      <c r="E10" s="12" t="e">
        <f>HLOOKUP(E$1,program!$E10:$J11,2,FALSE)</f>
        <v>#N/A</v>
      </c>
      <c r="F10" s="12" t="e">
        <f>HLOOKUP(F$1,program!$E10:$J11,2,FALSE)</f>
        <v>#N/A</v>
      </c>
      <c r="G10" s="12" t="e">
        <f>HLOOKUP(G$1,program!$E10:$J11,2,FALSE)</f>
        <v>#N/A</v>
      </c>
      <c r="H10" s="12" t="e">
        <f>HLOOKUP(H$1,program!$E10:$J11,2,FALSE)</f>
        <v>#N/A</v>
      </c>
      <c r="I10" s="12" t="e">
        <f>HLOOKUP(I$1,program!$E10:$J11,2,FALSE)</f>
        <v>#N/A</v>
      </c>
      <c r="J10" s="12">
        <f>HLOOKUP(J$1,program!$E10:$J11,2,FALSE)</f>
        <v>0</v>
      </c>
      <c r="K10" s="12">
        <f>HLOOKUP(K$1,program!$E10:$J11,2,FALSE)</f>
        <v>0</v>
      </c>
      <c r="L10" s="12">
        <f>HLOOKUP(L$1,program!$E10:$J11,2,FALSE)</f>
        <v>0</v>
      </c>
      <c r="M10" s="12">
        <f>HLOOKUP(M$1,program!$E10:$J11,2,FALSE)</f>
        <v>0</v>
      </c>
      <c r="N10" s="12">
        <f>HLOOKUP(N$1,program!$E10:$J11,2,FALSE)</f>
        <v>0</v>
      </c>
      <c r="O10" s="12">
        <f>HLOOKUP(O$1,program!$E10:$J11,2,FALSE)</f>
        <v>0</v>
      </c>
      <c r="P10" s="12">
        <f>HLOOKUP(P$1,program!$E10:$J11,2,FALSE)</f>
        <v>0</v>
      </c>
      <c r="Q10" s="12">
        <f>HLOOKUP(Q$1,program!$E10:$J11,2,FALSE)</f>
        <v>0</v>
      </c>
      <c r="R10" s="12">
        <f>HLOOKUP(R$1,program!$E10:$J11,2,FALSE)</f>
        <v>0</v>
      </c>
      <c r="S10" s="12">
        <f>HLOOKUP(S$1,program!$E10:$J11,2,FALSE)</f>
        <v>0</v>
      </c>
      <c r="T10" s="12">
        <f>HLOOKUP(T$1,program!$E10:$J11,2,FALSE)</f>
        <v>0</v>
      </c>
      <c r="U10" s="12">
        <f>HLOOKUP(U$1,program!$E10:$J11,2,FALSE)</f>
        <v>0</v>
      </c>
      <c r="V10" s="12">
        <f>HLOOKUP(V$1,program!$E10:$J11,2,FALSE)</f>
        <v>0</v>
      </c>
      <c r="W10" s="12">
        <f>HLOOKUP(W$1,program!$E10:$J11,2,FALSE)</f>
        <v>0</v>
      </c>
      <c r="X10" s="1"/>
      <c r="Y10" s="1"/>
      <c r="Z10" s="1"/>
    </row>
    <row r="11" spans="1:26" ht="15.75" customHeight="1">
      <c r="A11" s="134"/>
      <c r="B11" s="4"/>
      <c r="C11" s="6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"/>
      <c r="Y11" s="1"/>
      <c r="Z11" s="1"/>
    </row>
    <row r="12" spans="1:26">
      <c r="A12" s="134"/>
      <c r="B12" s="4">
        <v>6</v>
      </c>
      <c r="C12" s="6">
        <v>0.625</v>
      </c>
      <c r="D12" s="12" t="e">
        <f>HLOOKUP(D$1,program!$E12:$J13,2,FALSE)</f>
        <v>#N/A</v>
      </c>
      <c r="E12" s="12" t="e">
        <f>HLOOKUP(E$1,program!$E12:$J13,2,FALSE)</f>
        <v>#N/A</v>
      </c>
      <c r="F12" s="12" t="e">
        <f>HLOOKUP(F$1,program!$E12:$J13,2,FALSE)</f>
        <v>#N/A</v>
      </c>
      <c r="G12" s="12" t="e">
        <f>HLOOKUP(G$1,program!$E12:$J13,2,FALSE)</f>
        <v>#N/A</v>
      </c>
      <c r="H12" s="12" t="e">
        <f>HLOOKUP(H$1,program!$E12:$J13,2,FALSE)</f>
        <v>#N/A</v>
      </c>
      <c r="I12" s="12" t="e">
        <f>HLOOKUP(I$1,program!$E12:$J13,2,FALSE)</f>
        <v>#N/A</v>
      </c>
      <c r="J12" s="12">
        <f>HLOOKUP(J$1,program!$E12:$J13,2,FALSE)</f>
        <v>0</v>
      </c>
      <c r="K12" s="12">
        <f>HLOOKUP(K$1,program!$E12:$J13,2,FALSE)</f>
        <v>0</v>
      </c>
      <c r="L12" s="12">
        <f>HLOOKUP(L$1,program!$E12:$J13,2,FALSE)</f>
        <v>0</v>
      </c>
      <c r="M12" s="12">
        <f>HLOOKUP(M$1,program!$E12:$J13,2,FALSE)</f>
        <v>0</v>
      </c>
      <c r="N12" s="12">
        <f>HLOOKUP(N$1,program!$E12:$J13,2,FALSE)</f>
        <v>0</v>
      </c>
      <c r="O12" s="12">
        <f>HLOOKUP(O$1,program!$E12:$J13,2,FALSE)</f>
        <v>0</v>
      </c>
      <c r="P12" s="12">
        <f>HLOOKUP(P$1,program!$E12:$J13,2,FALSE)</f>
        <v>0</v>
      </c>
      <c r="Q12" s="12">
        <f>HLOOKUP(Q$1,program!$E12:$J13,2,FALSE)</f>
        <v>0</v>
      </c>
      <c r="R12" s="12">
        <f>HLOOKUP(R$1,program!$E12:$J13,2,FALSE)</f>
        <v>0</v>
      </c>
      <c r="S12" s="12">
        <f>HLOOKUP(S$1,program!$E12:$J13,2,FALSE)</f>
        <v>0</v>
      </c>
      <c r="T12" s="12">
        <f>HLOOKUP(T$1,program!$E12:$J13,2,FALSE)</f>
        <v>0</v>
      </c>
      <c r="U12" s="12">
        <f>HLOOKUP(U$1,program!$E12:$J13,2,FALSE)</f>
        <v>0</v>
      </c>
      <c r="V12" s="12">
        <f>HLOOKUP(V$1,program!$E12:$J13,2,FALSE)</f>
        <v>0</v>
      </c>
      <c r="W12" s="12">
        <f>HLOOKUP(W$1,program!$E12:$J13,2,FALSE)</f>
        <v>0</v>
      </c>
      <c r="X12" s="1"/>
      <c r="Y12" s="1"/>
      <c r="Z12" s="1"/>
    </row>
    <row r="13" spans="1:26">
      <c r="A13" s="134"/>
      <c r="B13" s="4"/>
      <c r="C13" s="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"/>
      <c r="Y13" s="1"/>
      <c r="Z13" s="1"/>
    </row>
    <row r="14" spans="1:26">
      <c r="A14" s="134"/>
      <c r="B14" s="4">
        <v>7</v>
      </c>
      <c r="C14" s="6">
        <v>0.66666666666666663</v>
      </c>
      <c r="D14" s="12" t="e">
        <f>HLOOKUP(D$1,program!$E14:$J15,2,FALSE)</f>
        <v>#N/A</v>
      </c>
      <c r="E14" s="12" t="e">
        <f>HLOOKUP(E$1,program!$E14:$J15,2,FALSE)</f>
        <v>#N/A</v>
      </c>
      <c r="F14" s="12" t="e">
        <f>HLOOKUP(F$1,program!$E14:$J15,2,FALSE)</f>
        <v>#N/A</v>
      </c>
      <c r="G14" s="12" t="e">
        <f>HLOOKUP(G$1,program!$E14:$J15,2,FALSE)</f>
        <v>#N/A</v>
      </c>
      <c r="H14" s="12" t="e">
        <f>HLOOKUP(H$1,program!$E14:$J15,2,FALSE)</f>
        <v>#N/A</v>
      </c>
      <c r="I14" s="12" t="e">
        <f>HLOOKUP(I$1,program!$E14:$J15,2,FALSE)</f>
        <v>#N/A</v>
      </c>
      <c r="J14" s="12">
        <f>HLOOKUP(J$1,program!$E14:$J15,2,FALSE)</f>
        <v>0</v>
      </c>
      <c r="K14" s="12">
        <f>HLOOKUP(K$1,program!$E14:$J15,2,FALSE)</f>
        <v>0</v>
      </c>
      <c r="L14" s="12">
        <f>HLOOKUP(L$1,program!$E14:$J15,2,FALSE)</f>
        <v>0</v>
      </c>
      <c r="M14" s="12">
        <f>HLOOKUP(M$1,program!$E14:$J15,2,FALSE)</f>
        <v>0</v>
      </c>
      <c r="N14" s="12">
        <f>HLOOKUP(N$1,program!$E14:$J15,2,FALSE)</f>
        <v>0</v>
      </c>
      <c r="O14" s="12">
        <f>HLOOKUP(O$1,program!$E14:$J15,2,FALSE)</f>
        <v>0</v>
      </c>
      <c r="P14" s="12">
        <f>HLOOKUP(P$1,program!$E14:$J15,2,FALSE)</f>
        <v>0</v>
      </c>
      <c r="Q14" s="12">
        <f>HLOOKUP(Q$1,program!$E14:$J15,2,FALSE)</f>
        <v>0</v>
      </c>
      <c r="R14" s="12">
        <f>HLOOKUP(R$1,program!$E14:$J15,2,FALSE)</f>
        <v>0</v>
      </c>
      <c r="S14" s="12">
        <f>HLOOKUP(S$1,program!$E14:$J15,2,FALSE)</f>
        <v>0</v>
      </c>
      <c r="T14" s="12">
        <f>HLOOKUP(T$1,program!$E14:$J15,2,FALSE)</f>
        <v>0</v>
      </c>
      <c r="U14" s="12">
        <f>HLOOKUP(U$1,program!$E14:$J15,2,FALSE)</f>
        <v>0</v>
      </c>
      <c r="V14" s="12">
        <f>HLOOKUP(V$1,program!$E14:$J15,2,FALSE)</f>
        <v>0</v>
      </c>
      <c r="W14" s="12">
        <f>HLOOKUP(W$1,program!$E14:$J15,2,FALSE)</f>
        <v>0</v>
      </c>
      <c r="X14" s="1"/>
      <c r="Y14" s="1"/>
      <c r="Z14" s="1"/>
    </row>
    <row r="15" spans="1:26">
      <c r="A15" s="134"/>
      <c r="B15" s="4"/>
      <c r="C15" s="6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"/>
      <c r="Y15" s="1"/>
      <c r="Z15" s="1"/>
    </row>
    <row r="16" spans="1:26">
      <c r="A16" s="134"/>
      <c r="B16" s="4">
        <v>8</v>
      </c>
      <c r="C16" s="6">
        <v>0.70833333333333337</v>
      </c>
      <c r="D16" s="12" t="e">
        <f>HLOOKUP(D$1,program!$E16:$J17,2,FALSE)</f>
        <v>#N/A</v>
      </c>
      <c r="E16" s="12" t="e">
        <f>HLOOKUP(E$1,program!$E16:$J17,2,FALSE)</f>
        <v>#N/A</v>
      </c>
      <c r="F16" s="12" t="e">
        <f>HLOOKUP(F$1,program!$E16:$J17,2,FALSE)</f>
        <v>#N/A</v>
      </c>
      <c r="G16" s="12" t="e">
        <f>HLOOKUP(G$1,program!$E16:$J17,2,FALSE)</f>
        <v>#N/A</v>
      </c>
      <c r="H16" s="12" t="e">
        <f>HLOOKUP(H$1,program!$E16:$J17,2,FALSE)</f>
        <v>#N/A</v>
      </c>
      <c r="I16" s="12" t="e">
        <f>HLOOKUP(I$1,program!$E16:$J17,2,FALSE)</f>
        <v>#N/A</v>
      </c>
      <c r="J16" s="12">
        <f>HLOOKUP(J$1,program!$E16:$J17,2,FALSE)</f>
        <v>0</v>
      </c>
      <c r="K16" s="12">
        <f>HLOOKUP(K$1,program!$E16:$J17,2,FALSE)</f>
        <v>0</v>
      </c>
      <c r="L16" s="12">
        <f>HLOOKUP(L$1,program!$E16:$J17,2,FALSE)</f>
        <v>0</v>
      </c>
      <c r="M16" s="12">
        <f>HLOOKUP(M$1,program!$E16:$J17,2,FALSE)</f>
        <v>0</v>
      </c>
      <c r="N16" s="12">
        <f>HLOOKUP(N$1,program!$E16:$J17,2,FALSE)</f>
        <v>0</v>
      </c>
      <c r="O16" s="12">
        <f>HLOOKUP(O$1,program!$E16:$J17,2,FALSE)</f>
        <v>0</v>
      </c>
      <c r="P16" s="12">
        <f>HLOOKUP(P$1,program!$E16:$J17,2,FALSE)</f>
        <v>0</v>
      </c>
      <c r="Q16" s="12">
        <f>HLOOKUP(Q$1,program!$E16:$J17,2,FALSE)</f>
        <v>0</v>
      </c>
      <c r="R16" s="12">
        <f>HLOOKUP(R$1,program!$E16:$J17,2,FALSE)</f>
        <v>0</v>
      </c>
      <c r="S16" s="12">
        <f>HLOOKUP(S$1,program!$E16:$J17,2,FALSE)</f>
        <v>0</v>
      </c>
      <c r="T16" s="12">
        <f>HLOOKUP(T$1,program!$E16:$J17,2,FALSE)</f>
        <v>0</v>
      </c>
      <c r="U16" s="12">
        <f>HLOOKUP(U$1,program!$E16:$J17,2,FALSE)</f>
        <v>0</v>
      </c>
      <c r="V16" s="12">
        <f>HLOOKUP(V$1,program!$E16:$J17,2,FALSE)</f>
        <v>0</v>
      </c>
      <c r="W16" s="12">
        <f>HLOOKUP(W$1,program!$E16:$J17,2,FALSE)</f>
        <v>0</v>
      </c>
      <c r="X16" s="1"/>
      <c r="Y16" s="1"/>
      <c r="Z16" s="1"/>
    </row>
    <row r="17" spans="1:26">
      <c r="A17" s="134"/>
      <c r="B17" s="7"/>
      <c r="C17" s="8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"/>
      <c r="Y17" s="1"/>
      <c r="Z17" s="1"/>
    </row>
    <row r="18" spans="1:26">
      <c r="A18" s="134"/>
      <c r="B18" s="7">
        <v>9</v>
      </c>
      <c r="C18" s="8">
        <v>0.75</v>
      </c>
      <c r="D18" s="12" t="e">
        <f>HLOOKUP(D$1,program!$E18:$J19,2,FALSE)</f>
        <v>#N/A</v>
      </c>
      <c r="E18" s="12" t="e">
        <f>HLOOKUP(E$1,program!$E18:$J19,2,FALSE)</f>
        <v>#N/A</v>
      </c>
      <c r="F18" s="12" t="e">
        <f>HLOOKUP(F$1,program!$E18:$J19,2,FALSE)</f>
        <v>#N/A</v>
      </c>
      <c r="G18" s="12" t="e">
        <f>HLOOKUP(G$1,program!$E18:$J19,2,FALSE)</f>
        <v>#N/A</v>
      </c>
      <c r="H18" s="12" t="e">
        <f>HLOOKUP(H$1,program!$E18:$J19,2,FALSE)</f>
        <v>#N/A</v>
      </c>
      <c r="I18" s="12" t="e">
        <f>HLOOKUP(I$1,program!$E18:$J19,2,FALSE)</f>
        <v>#N/A</v>
      </c>
      <c r="J18" s="12">
        <f>HLOOKUP(J$1,program!$E18:$J19,2,FALSE)</f>
        <v>0</v>
      </c>
      <c r="K18" s="12">
        <f>HLOOKUP(K$1,program!$E18:$J19,2,FALSE)</f>
        <v>0</v>
      </c>
      <c r="L18" s="12">
        <f>HLOOKUP(L$1,program!$E18:$J19,2,FALSE)</f>
        <v>0</v>
      </c>
      <c r="M18" s="12">
        <f>HLOOKUP(M$1,program!$E18:$J19,2,FALSE)</f>
        <v>0</v>
      </c>
      <c r="N18" s="12">
        <f>HLOOKUP(N$1,program!$E18:$J19,2,FALSE)</f>
        <v>0</v>
      </c>
      <c r="O18" s="12">
        <f>HLOOKUP(O$1,program!$E18:$J19,2,FALSE)</f>
        <v>0</v>
      </c>
      <c r="P18" s="12">
        <f>HLOOKUP(P$1,program!$E18:$J19,2,FALSE)</f>
        <v>0</v>
      </c>
      <c r="Q18" s="12">
        <f>HLOOKUP(Q$1,program!$E18:$J19,2,FALSE)</f>
        <v>0</v>
      </c>
      <c r="R18" s="12">
        <f>HLOOKUP(R$1,program!$E18:$J19,2,FALSE)</f>
        <v>0</v>
      </c>
      <c r="S18" s="12">
        <f>HLOOKUP(S$1,program!$E18:$J19,2,FALSE)</f>
        <v>0</v>
      </c>
      <c r="T18" s="12">
        <f>HLOOKUP(T$1,program!$E18:$J19,2,FALSE)</f>
        <v>0</v>
      </c>
      <c r="U18" s="12">
        <f>HLOOKUP(U$1,program!$E18:$J19,2,FALSE)</f>
        <v>0</v>
      </c>
      <c r="V18" s="12">
        <f>HLOOKUP(V$1,program!$E18:$J19,2,FALSE)</f>
        <v>0</v>
      </c>
      <c r="W18" s="12">
        <f>HLOOKUP(W$1,program!$E18:$J19,2,FALSE)</f>
        <v>0</v>
      </c>
      <c r="X18" s="1"/>
      <c r="Y18" s="1"/>
      <c r="Z18" s="1"/>
    </row>
    <row r="19" spans="1:26">
      <c r="A19" s="134"/>
      <c r="B19" s="7"/>
      <c r="C19" s="8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"/>
      <c r="Y19" s="1"/>
      <c r="Z19" s="1"/>
    </row>
    <row r="20" spans="1:26" ht="15.75" customHeight="1">
      <c r="A20" s="134"/>
      <c r="B20" s="7">
        <v>10</v>
      </c>
      <c r="C20" s="8">
        <v>0.79166666666666663</v>
      </c>
      <c r="D20" s="12" t="e">
        <f>HLOOKUP(D$1,program!$E20:$J21,2,FALSE)</f>
        <v>#N/A</v>
      </c>
      <c r="E20" s="12" t="e">
        <f>HLOOKUP(E$1,program!$E20:$J21,2,FALSE)</f>
        <v>#N/A</v>
      </c>
      <c r="F20" s="12" t="e">
        <f>HLOOKUP(F$1,program!$E20:$J21,2,FALSE)</f>
        <v>#N/A</v>
      </c>
      <c r="G20" s="12" t="e">
        <f>HLOOKUP(G$1,program!$E20:$J21,2,FALSE)</f>
        <v>#N/A</v>
      </c>
      <c r="H20" s="12" t="e">
        <f>HLOOKUP(H$1,program!$E20:$J21,2,FALSE)</f>
        <v>#N/A</v>
      </c>
      <c r="I20" s="12" t="e">
        <f>HLOOKUP(I$1,program!$E20:$J21,2,FALSE)</f>
        <v>#N/A</v>
      </c>
      <c r="J20" s="12">
        <f>HLOOKUP(J$1,program!$E20:$J21,2,FALSE)</f>
        <v>0</v>
      </c>
      <c r="K20" s="12">
        <f>HLOOKUP(K$1,program!$E20:$J21,2,FALSE)</f>
        <v>0</v>
      </c>
      <c r="L20" s="12">
        <f>HLOOKUP(L$1,program!$E20:$J21,2,FALSE)</f>
        <v>0</v>
      </c>
      <c r="M20" s="12">
        <f>HLOOKUP(M$1,program!$E20:$J21,2,FALSE)</f>
        <v>0</v>
      </c>
      <c r="N20" s="12">
        <f>HLOOKUP(N$1,program!$E20:$J21,2,FALSE)</f>
        <v>0</v>
      </c>
      <c r="O20" s="12">
        <f>HLOOKUP(O$1,program!$E20:$J21,2,FALSE)</f>
        <v>0</v>
      </c>
      <c r="P20" s="12">
        <f>HLOOKUP(P$1,program!$E20:$J21,2,FALSE)</f>
        <v>0</v>
      </c>
      <c r="Q20" s="12">
        <f>HLOOKUP(Q$1,program!$E20:$J21,2,FALSE)</f>
        <v>0</v>
      </c>
      <c r="R20" s="12">
        <f>HLOOKUP(R$1,program!$E20:$J21,2,FALSE)</f>
        <v>0</v>
      </c>
      <c r="S20" s="12">
        <f>HLOOKUP(S$1,program!$E20:$J21,2,FALSE)</f>
        <v>0</v>
      </c>
      <c r="T20" s="12">
        <f>HLOOKUP(T$1,program!$E20:$J21,2,FALSE)</f>
        <v>0</v>
      </c>
      <c r="U20" s="12">
        <f>HLOOKUP(U$1,program!$E20:$J21,2,FALSE)</f>
        <v>0</v>
      </c>
      <c r="V20" s="12">
        <f>HLOOKUP(V$1,program!$E20:$J21,2,FALSE)</f>
        <v>0</v>
      </c>
      <c r="W20" s="12">
        <f>HLOOKUP(W$1,program!$E20:$J21,2,FALSE)</f>
        <v>0</v>
      </c>
      <c r="X20" s="1"/>
      <c r="Y20" s="1"/>
      <c r="Z20" s="1"/>
    </row>
    <row r="21" spans="1:26" ht="15.75" customHeight="1">
      <c r="A21" s="134"/>
      <c r="B21" s="7"/>
      <c r="C21" s="8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"/>
      <c r="Y21" s="1"/>
      <c r="Z21" s="1"/>
    </row>
    <row r="22" spans="1:26" ht="15.75" customHeight="1">
      <c r="A22" s="134"/>
      <c r="B22" s="9">
        <v>11</v>
      </c>
      <c r="C22" s="10">
        <v>0.83333333333333337</v>
      </c>
      <c r="D22" s="12" t="e">
        <f>HLOOKUP(D$1,program!$E22:$J23,2,FALSE)</f>
        <v>#N/A</v>
      </c>
      <c r="E22" s="12" t="e">
        <f>HLOOKUP(E$1,program!$E22:$J23,2,FALSE)</f>
        <v>#N/A</v>
      </c>
      <c r="F22" s="12" t="e">
        <f>HLOOKUP(F$1,program!$E22:$J23,2,FALSE)</f>
        <v>#N/A</v>
      </c>
      <c r="G22" s="12" t="e">
        <f>HLOOKUP(G$1,program!$E22:$J23,2,FALSE)</f>
        <v>#N/A</v>
      </c>
      <c r="H22" s="12" t="e">
        <f>HLOOKUP(H$1,program!$E22:$J23,2,FALSE)</f>
        <v>#N/A</v>
      </c>
      <c r="I22" s="12" t="e">
        <f>HLOOKUP(I$1,program!$E22:$J23,2,FALSE)</f>
        <v>#N/A</v>
      </c>
      <c r="J22" s="12">
        <f>HLOOKUP(J$1,program!$E22:$J23,2,FALSE)</f>
        <v>0</v>
      </c>
      <c r="K22" s="12">
        <f>HLOOKUP(K$1,program!$E22:$J23,2,FALSE)</f>
        <v>0</v>
      </c>
      <c r="L22" s="12">
        <f>HLOOKUP(L$1,program!$E22:$J23,2,FALSE)</f>
        <v>0</v>
      </c>
      <c r="M22" s="12">
        <f>HLOOKUP(M$1,program!$E22:$J23,2,FALSE)</f>
        <v>0</v>
      </c>
      <c r="N22" s="12">
        <f>HLOOKUP(N$1,program!$E22:$J23,2,FALSE)</f>
        <v>0</v>
      </c>
      <c r="O22" s="12">
        <f>HLOOKUP(O$1,program!$E22:$J23,2,FALSE)</f>
        <v>0</v>
      </c>
      <c r="P22" s="12">
        <f>HLOOKUP(P$1,program!$E22:$J23,2,FALSE)</f>
        <v>0</v>
      </c>
      <c r="Q22" s="12">
        <f>HLOOKUP(Q$1,program!$E22:$J23,2,FALSE)</f>
        <v>0</v>
      </c>
      <c r="R22" s="12">
        <f>HLOOKUP(R$1,program!$E22:$J23,2,FALSE)</f>
        <v>0</v>
      </c>
      <c r="S22" s="12">
        <f>HLOOKUP(S$1,program!$E22:$J23,2,FALSE)</f>
        <v>0</v>
      </c>
      <c r="T22" s="12">
        <f>HLOOKUP(T$1,program!$E22:$J23,2,FALSE)</f>
        <v>0</v>
      </c>
      <c r="U22" s="12">
        <f>HLOOKUP(U$1,program!$E22:$J23,2,FALSE)</f>
        <v>0</v>
      </c>
      <c r="V22" s="12">
        <f>HLOOKUP(V$1,program!$E22:$J23,2,FALSE)</f>
        <v>0</v>
      </c>
      <c r="W22" s="12">
        <f>HLOOKUP(W$1,program!$E22:$J23,2,FALSE)</f>
        <v>0</v>
      </c>
      <c r="X22" s="1"/>
      <c r="Y22" s="1"/>
      <c r="Z22" s="1"/>
    </row>
    <row r="23" spans="1:26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33">
        <f>Ders_Programı!A25</f>
        <v>44579</v>
      </c>
      <c r="B24" s="2">
        <v>1</v>
      </c>
      <c r="C24" s="3">
        <v>0.375</v>
      </c>
      <c r="D24" s="12" t="str">
        <f>HLOOKUP(D$1,program!$E24:$J25,2,FALSE)</f>
        <v>Psikolojiye Giriş I</v>
      </c>
      <c r="E24" s="12" t="str">
        <f>HLOOKUP(E$1,program!$E24:$J25,2,FALSE)</f>
        <v>Psikolojiye Giriş I</v>
      </c>
      <c r="F24" s="12" t="e">
        <f>HLOOKUP(F$1,program!$E24:$J25,2,FALSE)</f>
        <v>#N/A</v>
      </c>
      <c r="G24" s="12" t="e">
        <f>HLOOKUP(G$1,program!$E24:$J25,2,FALSE)</f>
        <v>#N/A</v>
      </c>
      <c r="H24" s="12" t="e">
        <f>HLOOKUP(H$1,program!$E24:$J25,2,FALSE)</f>
        <v>#N/A</v>
      </c>
      <c r="I24" s="12" t="str">
        <f>HLOOKUP(I$1,program!$E24:$J25,2,FALSE)</f>
        <v>Psikolojiye Giriş I</v>
      </c>
      <c r="J24" s="12" t="str">
        <f>HLOOKUP(J$1,program!$E24:$J25,2,FALSE)</f>
        <v>Psikolojiye Giriş I</v>
      </c>
      <c r="K24" s="12" t="str">
        <f>HLOOKUP(K$1,program!$E24:$J25,2,FALSE)</f>
        <v>Psikolojiye Giriş I</v>
      </c>
      <c r="L24" s="12" t="str">
        <f>HLOOKUP(L$1,program!$E24:$J25,2,FALSE)</f>
        <v>Psikolojiye Giriş I</v>
      </c>
      <c r="M24" s="12" t="str">
        <f>HLOOKUP(M$1,program!$E24:$J25,2,FALSE)</f>
        <v>Psikolojiye Giriş I</v>
      </c>
      <c r="N24" s="12" t="str">
        <f>HLOOKUP(N$1,program!$E24:$J25,2,FALSE)</f>
        <v>Psikolojiye Giriş I</v>
      </c>
      <c r="O24" s="12" t="str">
        <f>HLOOKUP(O$1,program!$E24:$J25,2,FALSE)</f>
        <v>Psikolojiye Giriş I</v>
      </c>
      <c r="P24" s="12" t="str">
        <f>HLOOKUP(P$1,program!$E24:$J25,2,FALSE)</f>
        <v>Psikolojiye Giriş I</v>
      </c>
      <c r="Q24" s="12" t="str">
        <f>HLOOKUP(Q$1,program!$E24:$J25,2,FALSE)</f>
        <v>Psikolojiye Giriş I</v>
      </c>
      <c r="R24" s="12" t="str">
        <f>HLOOKUP(R$1,program!$E24:$J25,2,FALSE)</f>
        <v>Psikolojiye Giriş I</v>
      </c>
      <c r="S24" s="12" t="str">
        <f>HLOOKUP(S$1,program!$E24:$J25,2,FALSE)</f>
        <v>Psikolojiye Giriş I</v>
      </c>
      <c r="T24" s="12" t="str">
        <f>HLOOKUP(T$1,program!$E24:$J25,2,FALSE)</f>
        <v>Psikolojiye Giriş I</v>
      </c>
      <c r="U24" s="12" t="str">
        <f>HLOOKUP(U$1,program!$E24:$J25,2,FALSE)</f>
        <v>Psikolojiye Giriş I</v>
      </c>
      <c r="V24" s="12" t="str">
        <f>HLOOKUP(V$1,program!$E24:$J25,2,FALSE)</f>
        <v>Psikolojiye Giriş I</v>
      </c>
      <c r="W24" s="12" t="str">
        <f>HLOOKUP(W$1,program!$E24:$J25,2,FALSE)</f>
        <v>Psikolojiye Giriş I</v>
      </c>
      <c r="X24" s="1"/>
      <c r="Y24" s="1"/>
      <c r="Z24" s="1"/>
    </row>
    <row r="25" spans="1:26" ht="15.75" customHeight="1">
      <c r="A25" s="134"/>
      <c r="B25" s="2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"/>
      <c r="Y25" s="1"/>
      <c r="Z25" s="1"/>
    </row>
    <row r="26" spans="1:26" ht="15.75" customHeight="1">
      <c r="A26" s="134"/>
      <c r="B26" s="4">
        <v>2</v>
      </c>
      <c r="C26" s="5">
        <v>0.41666666666666669</v>
      </c>
      <c r="D26" s="12" t="e">
        <f>HLOOKUP(D$1,program!$E26:$J27,2,FALSE)</f>
        <v>#N/A</v>
      </c>
      <c r="E26" s="12" t="e">
        <f>HLOOKUP(E$1,program!$E26:$J27,2,FALSE)</f>
        <v>#N/A</v>
      </c>
      <c r="F26" s="12" t="e">
        <f>HLOOKUP(F$1,program!$E26:$J27,2,FALSE)</f>
        <v>#N/A</v>
      </c>
      <c r="G26" s="12" t="e">
        <f>HLOOKUP(G$1,program!$E26:$J27,2,FALSE)</f>
        <v>#N/A</v>
      </c>
      <c r="H26" s="12" t="e">
        <f>HLOOKUP(H$1,program!$E26:$J27,2,FALSE)</f>
        <v>#N/A</v>
      </c>
      <c r="I26" s="12" t="e">
        <f>HLOOKUP(I$1,program!$E26:$J27,2,FALSE)</f>
        <v>#N/A</v>
      </c>
      <c r="J26" s="12">
        <f>HLOOKUP(J$1,program!$E26:$J27,2,FALSE)</f>
        <v>0</v>
      </c>
      <c r="K26" s="12">
        <f>HLOOKUP(K$1,program!$E26:$J27,2,FALSE)</f>
        <v>0</v>
      </c>
      <c r="L26" s="12">
        <f>HLOOKUP(L$1,program!$E26:$J27,2,FALSE)</f>
        <v>0</v>
      </c>
      <c r="M26" s="12">
        <f>HLOOKUP(M$1,program!$E26:$J27,2,FALSE)</f>
        <v>0</v>
      </c>
      <c r="N26" s="12">
        <f>HLOOKUP(N$1,program!$E26:$J27,2,FALSE)</f>
        <v>0</v>
      </c>
      <c r="O26" s="12">
        <f>HLOOKUP(O$1,program!$E26:$J27,2,FALSE)</f>
        <v>0</v>
      </c>
      <c r="P26" s="12">
        <f>HLOOKUP(P$1,program!$E26:$J27,2,FALSE)</f>
        <v>0</v>
      </c>
      <c r="Q26" s="12">
        <f>HLOOKUP(Q$1,program!$E26:$J27,2,FALSE)</f>
        <v>0</v>
      </c>
      <c r="R26" s="12">
        <f>HLOOKUP(R$1,program!$E26:$J27,2,FALSE)</f>
        <v>0</v>
      </c>
      <c r="S26" s="12">
        <f>HLOOKUP(S$1,program!$E26:$J27,2,FALSE)</f>
        <v>0</v>
      </c>
      <c r="T26" s="12">
        <f>HLOOKUP(T$1,program!$E26:$J27,2,FALSE)</f>
        <v>0</v>
      </c>
      <c r="U26" s="12">
        <f>HLOOKUP(U$1,program!$E26:$J27,2,FALSE)</f>
        <v>0</v>
      </c>
      <c r="V26" s="12">
        <f>HLOOKUP(V$1,program!$E26:$J27,2,FALSE)</f>
        <v>0</v>
      </c>
      <c r="W26" s="12">
        <f>HLOOKUP(W$1,program!$E26:$J27,2,FALSE)</f>
        <v>0</v>
      </c>
      <c r="X26" s="1"/>
      <c r="Y26" s="1"/>
      <c r="Z26" s="1"/>
    </row>
    <row r="27" spans="1:26" ht="15.75" customHeight="1">
      <c r="A27" s="134"/>
      <c r="B27" s="4"/>
      <c r="C27" s="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"/>
      <c r="Y27" s="1"/>
      <c r="Z27" s="1"/>
    </row>
    <row r="28" spans="1:26" ht="15.75" customHeight="1">
      <c r="A28" s="134"/>
      <c r="B28" s="4">
        <v>3</v>
      </c>
      <c r="C28" s="5">
        <v>0.45833333333333331</v>
      </c>
      <c r="D28" s="12" t="str">
        <f>HLOOKUP(D$1,program!$E28:$J29,2,FALSE)</f>
        <v>Bilişsel Psikoloji</v>
      </c>
      <c r="E28" s="12" t="str">
        <f>HLOOKUP(E$1,program!$E28:$J29,2,FALSE)</f>
        <v>Bilişsel Psikoloji</v>
      </c>
      <c r="F28" s="12" t="e">
        <f>HLOOKUP(F$1,program!$E28:$J29,2,FALSE)</f>
        <v>#N/A</v>
      </c>
      <c r="G28" s="12" t="e">
        <f>HLOOKUP(G$1,program!$E28:$J29,2,FALSE)</f>
        <v>#N/A</v>
      </c>
      <c r="H28" s="12" t="e">
        <f>HLOOKUP(H$1,program!$E28:$J29,2,FALSE)</f>
        <v>#N/A</v>
      </c>
      <c r="I28" s="12" t="str">
        <f>HLOOKUP(I$1,program!$E28:$J29,2,FALSE)</f>
        <v>Bilişsel Psikoloji</v>
      </c>
      <c r="J28" s="12" t="str">
        <f>HLOOKUP(J$1,program!$E28:$J29,2,FALSE)</f>
        <v>Bilişsel Psikoloji</v>
      </c>
      <c r="K28" s="12" t="str">
        <f>HLOOKUP(K$1,program!$E28:$J29,2,FALSE)</f>
        <v>Bilişsel Psikoloji</v>
      </c>
      <c r="L28" s="12" t="str">
        <f>HLOOKUP(L$1,program!$E28:$J29,2,FALSE)</f>
        <v>Bilişsel Psikoloji</v>
      </c>
      <c r="M28" s="12" t="str">
        <f>HLOOKUP(M$1,program!$E28:$J29,2,FALSE)</f>
        <v>Bilişsel Psikoloji</v>
      </c>
      <c r="N28" s="12" t="str">
        <f>HLOOKUP(N$1,program!$E28:$J29,2,FALSE)</f>
        <v>Bilişsel Psikoloji</v>
      </c>
      <c r="O28" s="12" t="str">
        <f>HLOOKUP(O$1,program!$E28:$J29,2,FALSE)</f>
        <v>Bilişsel Psikoloji</v>
      </c>
      <c r="P28" s="12" t="str">
        <f>HLOOKUP(P$1,program!$E28:$J29,2,FALSE)</f>
        <v>Bilişsel Psikoloji</v>
      </c>
      <c r="Q28" s="12" t="str">
        <f>HLOOKUP(Q$1,program!$E28:$J29,2,FALSE)</f>
        <v>Bilişsel Psikoloji</v>
      </c>
      <c r="R28" s="12" t="str">
        <f>HLOOKUP(R$1,program!$E28:$J29,2,FALSE)</f>
        <v>Bilişsel Psikoloji</v>
      </c>
      <c r="S28" s="12" t="str">
        <f>HLOOKUP(S$1,program!$E28:$J29,2,FALSE)</f>
        <v>Bilişsel Psikoloji</v>
      </c>
      <c r="T28" s="12" t="str">
        <f>HLOOKUP(T$1,program!$E28:$J29,2,FALSE)</f>
        <v>Bilişsel Psikoloji</v>
      </c>
      <c r="U28" s="12" t="str">
        <f>HLOOKUP(U$1,program!$E28:$J29,2,FALSE)</f>
        <v>Bilişsel Psikoloji</v>
      </c>
      <c r="V28" s="12" t="str">
        <f>HLOOKUP(V$1,program!$E28:$J29,2,FALSE)</f>
        <v>Bilişsel Psikoloji</v>
      </c>
      <c r="W28" s="12" t="str">
        <f>HLOOKUP(W$1,program!$E28:$J29,2,FALSE)</f>
        <v>Bilişsel Psikoloji</v>
      </c>
      <c r="X28" s="1"/>
      <c r="Y28" s="1"/>
      <c r="Z28" s="1"/>
    </row>
    <row r="29" spans="1:26" ht="15.75" customHeight="1">
      <c r="A29" s="134"/>
      <c r="B29" s="4"/>
      <c r="C29" s="5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"/>
      <c r="Y29" s="1"/>
      <c r="Z29" s="1"/>
    </row>
    <row r="30" spans="1:26" ht="15.75" customHeight="1">
      <c r="A30" s="134"/>
      <c r="B30" s="4">
        <v>4</v>
      </c>
      <c r="C30" s="5">
        <v>0.54166666666666663</v>
      </c>
      <c r="D30" s="12" t="str">
        <f>HLOOKUP(D$1,program!$E30:$J31,2,FALSE)</f>
        <v>Sosyal Psikoloji I</v>
      </c>
      <c r="E30" s="12" t="str">
        <f>HLOOKUP(E$1,program!$E30:$J31,2,FALSE)</f>
        <v>Sosyal Psikoloji I</v>
      </c>
      <c r="F30" s="12" t="e">
        <f>HLOOKUP(F$1,program!$E30:$J31,2,FALSE)</f>
        <v>#N/A</v>
      </c>
      <c r="G30" s="12" t="e">
        <f>HLOOKUP(G$1,program!$E30:$J31,2,FALSE)</f>
        <v>#N/A</v>
      </c>
      <c r="H30" s="12" t="e">
        <f>HLOOKUP(H$1,program!$E30:$J31,2,FALSE)</f>
        <v>#N/A</v>
      </c>
      <c r="I30" s="12" t="str">
        <f>HLOOKUP(I$1,program!$E30:$J31,2,FALSE)</f>
        <v>Sosyal Psikoloji I</v>
      </c>
      <c r="J30" s="12" t="str">
        <f>HLOOKUP(J$1,program!$E30:$J31,2,FALSE)</f>
        <v>Sosyal Psikoloji I</v>
      </c>
      <c r="K30" s="12" t="str">
        <f>HLOOKUP(K$1,program!$E30:$J31,2,FALSE)</f>
        <v>Sosyal Psikoloji I</v>
      </c>
      <c r="L30" s="12" t="str">
        <f>HLOOKUP(L$1,program!$E30:$J31,2,FALSE)</f>
        <v>Sosyal Psikoloji I</v>
      </c>
      <c r="M30" s="12" t="str">
        <f>HLOOKUP(M$1,program!$E30:$J31,2,FALSE)</f>
        <v>Sosyal Psikoloji I</v>
      </c>
      <c r="N30" s="12" t="str">
        <f>HLOOKUP(N$1,program!$E30:$J31,2,FALSE)</f>
        <v>Sosyal Psikoloji I</v>
      </c>
      <c r="O30" s="12" t="str">
        <f>HLOOKUP(O$1,program!$E30:$J31,2,FALSE)</f>
        <v>Sosyal Psikoloji I</v>
      </c>
      <c r="P30" s="12" t="str">
        <f>HLOOKUP(P$1,program!$E30:$J31,2,FALSE)</f>
        <v>Sosyal Psikoloji I</v>
      </c>
      <c r="Q30" s="12" t="str">
        <f>HLOOKUP(Q$1,program!$E30:$J31,2,FALSE)</f>
        <v>Sosyal Psikoloji I</v>
      </c>
      <c r="R30" s="12" t="str">
        <f>HLOOKUP(R$1,program!$E30:$J31,2,FALSE)</f>
        <v>Sosyal Psikoloji I</v>
      </c>
      <c r="S30" s="12" t="str">
        <f>HLOOKUP(S$1,program!$E30:$J31,2,FALSE)</f>
        <v>Sosyal Psikoloji I</v>
      </c>
      <c r="T30" s="12" t="str">
        <f>HLOOKUP(T$1,program!$E30:$J31,2,FALSE)</f>
        <v>Sosyal Psikoloji I</v>
      </c>
      <c r="U30" s="12" t="str">
        <f>HLOOKUP(U$1,program!$E30:$J31,2,FALSE)</f>
        <v>Sosyal Psikoloji I</v>
      </c>
      <c r="V30" s="12" t="str">
        <f>HLOOKUP(V$1,program!$E30:$J31,2,FALSE)</f>
        <v>Sosyal Psikoloji I</v>
      </c>
      <c r="W30" s="12" t="str">
        <f>HLOOKUP(W$1,program!$E30:$J31,2,FALSE)</f>
        <v>Sosyal Psikoloji I</v>
      </c>
      <c r="X30" s="1"/>
      <c r="Y30" s="1"/>
      <c r="Z30" s="1"/>
    </row>
    <row r="31" spans="1:26" ht="15.75" customHeight="1">
      <c r="A31" s="134"/>
      <c r="B31" s="4"/>
      <c r="C31" s="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"/>
      <c r="Y31" s="1"/>
      <c r="Z31" s="1"/>
    </row>
    <row r="32" spans="1:26" ht="15.75" customHeight="1">
      <c r="A32" s="134"/>
      <c r="B32" s="4">
        <v>5</v>
      </c>
      <c r="C32" s="6">
        <v>0.58333333333333337</v>
      </c>
      <c r="D32" s="12" t="e">
        <f>HLOOKUP(D$1,program!$E32:$J33,2,FALSE)</f>
        <v>#N/A</v>
      </c>
      <c r="E32" s="12" t="e">
        <f>HLOOKUP(E$1,program!$E32:$J33,2,FALSE)</f>
        <v>#N/A</v>
      </c>
      <c r="F32" s="12" t="e">
        <f>HLOOKUP(F$1,program!$E32:$J33,2,FALSE)</f>
        <v>#N/A</v>
      </c>
      <c r="G32" s="12" t="e">
        <f>HLOOKUP(G$1,program!$E32:$J33,2,FALSE)</f>
        <v>#N/A</v>
      </c>
      <c r="H32" s="12" t="e">
        <f>HLOOKUP(H$1,program!$E32:$J33,2,FALSE)</f>
        <v>#N/A</v>
      </c>
      <c r="I32" s="12" t="e">
        <f>HLOOKUP(I$1,program!$E32:$J33,2,FALSE)</f>
        <v>#N/A</v>
      </c>
      <c r="J32" s="12">
        <f>HLOOKUP(J$1,program!$E32:$J33,2,FALSE)</f>
        <v>0</v>
      </c>
      <c r="K32" s="12">
        <f>HLOOKUP(K$1,program!$E32:$J33,2,FALSE)</f>
        <v>0</v>
      </c>
      <c r="L32" s="12">
        <f>HLOOKUP(L$1,program!$E32:$J33,2,FALSE)</f>
        <v>0</v>
      </c>
      <c r="M32" s="12">
        <f>HLOOKUP(M$1,program!$E32:$J33,2,FALSE)</f>
        <v>0</v>
      </c>
      <c r="N32" s="12">
        <f>HLOOKUP(N$1,program!$E32:$J33,2,FALSE)</f>
        <v>0</v>
      </c>
      <c r="O32" s="12">
        <f>HLOOKUP(O$1,program!$E32:$J33,2,FALSE)</f>
        <v>0</v>
      </c>
      <c r="P32" s="12">
        <f>HLOOKUP(P$1,program!$E32:$J33,2,FALSE)</f>
        <v>0</v>
      </c>
      <c r="Q32" s="12">
        <f>HLOOKUP(Q$1,program!$E32:$J33,2,FALSE)</f>
        <v>0</v>
      </c>
      <c r="R32" s="12">
        <f>HLOOKUP(R$1,program!$E32:$J33,2,FALSE)</f>
        <v>0</v>
      </c>
      <c r="S32" s="12">
        <f>HLOOKUP(S$1,program!$E32:$J33,2,FALSE)</f>
        <v>0</v>
      </c>
      <c r="T32" s="12">
        <f>HLOOKUP(T$1,program!$E32:$J33,2,FALSE)</f>
        <v>0</v>
      </c>
      <c r="U32" s="12">
        <f>HLOOKUP(U$1,program!$E32:$J33,2,FALSE)</f>
        <v>0</v>
      </c>
      <c r="V32" s="12">
        <f>HLOOKUP(V$1,program!$E32:$J33,2,FALSE)</f>
        <v>0</v>
      </c>
      <c r="W32" s="12">
        <f>HLOOKUP(W$1,program!$E32:$J33,2,FALSE)</f>
        <v>0</v>
      </c>
      <c r="X32" s="1"/>
      <c r="Y32" s="1"/>
      <c r="Z32" s="1"/>
    </row>
    <row r="33" spans="1:26" ht="15.75" customHeight="1">
      <c r="A33" s="134"/>
      <c r="B33" s="4"/>
      <c r="C33" s="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"/>
      <c r="Y33" s="1"/>
      <c r="Z33" s="1"/>
    </row>
    <row r="34" spans="1:26" ht="15.75" customHeight="1">
      <c r="A34" s="134"/>
      <c r="B34" s="4">
        <v>6</v>
      </c>
      <c r="C34" s="6">
        <v>0.625</v>
      </c>
      <c r="D34" s="12" t="str">
        <f>HLOOKUP(D$1,program!$E34:$J35,2,FALSE)</f>
        <v>Psikoloji Uygulamalarında Etik</v>
      </c>
      <c r="E34" s="12" t="str">
        <f>HLOOKUP(E$1,program!$E34:$J35,2,FALSE)</f>
        <v>Psikoloji Uygulamalarında Etik</v>
      </c>
      <c r="F34" s="12" t="e">
        <f>HLOOKUP(F$1,program!$E34:$J35,2,FALSE)</f>
        <v>#N/A</v>
      </c>
      <c r="G34" s="12" t="e">
        <f>HLOOKUP(G$1,program!$E34:$J35,2,FALSE)</f>
        <v>#N/A</v>
      </c>
      <c r="H34" s="12" t="e">
        <f>HLOOKUP(H$1,program!$E34:$J35,2,FALSE)</f>
        <v>#N/A</v>
      </c>
      <c r="I34" s="12" t="str">
        <f>HLOOKUP(I$1,program!$E34:$J35,2,FALSE)</f>
        <v>Psikoloji Uygulamalarında Etik</v>
      </c>
      <c r="J34" s="12" t="str">
        <f>HLOOKUP(J$1,program!$E34:$J35,2,FALSE)</f>
        <v>Psikoloji Uygulamalarında Etik</v>
      </c>
      <c r="K34" s="12" t="str">
        <f>HLOOKUP(K$1,program!$E34:$J35,2,FALSE)</f>
        <v>Psikoloji Uygulamalarında Etik</v>
      </c>
      <c r="L34" s="12" t="str">
        <f>HLOOKUP(L$1,program!$E34:$J35,2,FALSE)</f>
        <v>Psikoloji Uygulamalarında Etik</v>
      </c>
      <c r="M34" s="12" t="str">
        <f>HLOOKUP(M$1,program!$E34:$J35,2,FALSE)</f>
        <v>Psikoloji Uygulamalarında Etik</v>
      </c>
      <c r="N34" s="12" t="str">
        <f>HLOOKUP(N$1,program!$E34:$J35,2,FALSE)</f>
        <v>Psikoloji Uygulamalarında Etik</v>
      </c>
      <c r="O34" s="12" t="str">
        <f>HLOOKUP(O$1,program!$E34:$J35,2,FALSE)</f>
        <v>Psikoloji Uygulamalarında Etik</v>
      </c>
      <c r="P34" s="12" t="str">
        <f>HLOOKUP(P$1,program!$E34:$J35,2,FALSE)</f>
        <v>Psikoloji Uygulamalarında Etik</v>
      </c>
      <c r="Q34" s="12" t="str">
        <f>HLOOKUP(Q$1,program!$E34:$J35,2,FALSE)</f>
        <v>Psikoloji Uygulamalarında Etik</v>
      </c>
      <c r="R34" s="12" t="str">
        <f>HLOOKUP(R$1,program!$E34:$J35,2,FALSE)</f>
        <v>Psikoloji Uygulamalarında Etik</v>
      </c>
      <c r="S34" s="12" t="str">
        <f>HLOOKUP(S$1,program!$E34:$J35,2,FALSE)</f>
        <v>Psikoloji Uygulamalarında Etik</v>
      </c>
      <c r="T34" s="12" t="str">
        <f>HLOOKUP(T$1,program!$E34:$J35,2,FALSE)</f>
        <v>Psikoloji Uygulamalarında Etik</v>
      </c>
      <c r="U34" s="12" t="str">
        <f>HLOOKUP(U$1,program!$E34:$J35,2,FALSE)</f>
        <v>Psikoloji Uygulamalarında Etik</v>
      </c>
      <c r="V34" s="12" t="str">
        <f>HLOOKUP(V$1,program!$E34:$J35,2,FALSE)</f>
        <v>Psikoloji Uygulamalarında Etik</v>
      </c>
      <c r="W34" s="12" t="str">
        <f>HLOOKUP(W$1,program!$E34:$J35,2,FALSE)</f>
        <v>Psikoloji Uygulamalarında Etik</v>
      </c>
      <c r="X34" s="1"/>
      <c r="Y34" s="1"/>
      <c r="Z34" s="1"/>
    </row>
    <row r="35" spans="1:26" ht="15.75" customHeight="1">
      <c r="A35" s="134"/>
      <c r="B35" s="4"/>
      <c r="C35" s="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"/>
      <c r="Y35" s="1"/>
      <c r="Z35" s="1"/>
    </row>
    <row r="36" spans="1:26" ht="15.75" customHeight="1">
      <c r="A36" s="134"/>
      <c r="B36" s="4">
        <v>7</v>
      </c>
      <c r="C36" s="6">
        <v>0.66666666666666663</v>
      </c>
      <c r="D36" s="12" t="e">
        <f>HLOOKUP(D$1,program!$E36:$J37,2,FALSE)</f>
        <v>#N/A</v>
      </c>
      <c r="E36" s="12" t="e">
        <f>HLOOKUP(E$1,program!$E36:$J37,2,FALSE)</f>
        <v>#N/A</v>
      </c>
      <c r="F36" s="12" t="e">
        <f>HLOOKUP(F$1,program!$E36:$J37,2,FALSE)</f>
        <v>#N/A</v>
      </c>
      <c r="G36" s="12" t="e">
        <f>HLOOKUP(G$1,program!$E36:$J37,2,FALSE)</f>
        <v>#N/A</v>
      </c>
      <c r="H36" s="12" t="e">
        <f>HLOOKUP(H$1,program!$E36:$J37,2,FALSE)</f>
        <v>#N/A</v>
      </c>
      <c r="I36" s="12" t="e">
        <f>HLOOKUP(I$1,program!$E36:$J37,2,FALSE)</f>
        <v>#N/A</v>
      </c>
      <c r="J36" s="12">
        <f>HLOOKUP(J$1,program!$E36:$J37,2,FALSE)</f>
        <v>0</v>
      </c>
      <c r="K36" s="12">
        <f>HLOOKUP(K$1,program!$E36:$J37,2,FALSE)</f>
        <v>0</v>
      </c>
      <c r="L36" s="12">
        <f>HLOOKUP(L$1,program!$E36:$J37,2,FALSE)</f>
        <v>0</v>
      </c>
      <c r="M36" s="12">
        <f>HLOOKUP(M$1,program!$E36:$J37,2,FALSE)</f>
        <v>0</v>
      </c>
      <c r="N36" s="12">
        <f>HLOOKUP(N$1,program!$E36:$J37,2,FALSE)</f>
        <v>0</v>
      </c>
      <c r="O36" s="12">
        <f>HLOOKUP(O$1,program!$E36:$J37,2,FALSE)</f>
        <v>0</v>
      </c>
      <c r="P36" s="12">
        <f>HLOOKUP(P$1,program!$E36:$J37,2,FALSE)</f>
        <v>0</v>
      </c>
      <c r="Q36" s="12">
        <f>HLOOKUP(Q$1,program!$E36:$J37,2,FALSE)</f>
        <v>0</v>
      </c>
      <c r="R36" s="12">
        <f>HLOOKUP(R$1,program!$E36:$J37,2,FALSE)</f>
        <v>0</v>
      </c>
      <c r="S36" s="12">
        <f>HLOOKUP(S$1,program!$E36:$J37,2,FALSE)</f>
        <v>0</v>
      </c>
      <c r="T36" s="12">
        <f>HLOOKUP(T$1,program!$E36:$J37,2,FALSE)</f>
        <v>0</v>
      </c>
      <c r="U36" s="12">
        <f>HLOOKUP(U$1,program!$E36:$J37,2,FALSE)</f>
        <v>0</v>
      </c>
      <c r="V36" s="12">
        <f>HLOOKUP(V$1,program!$E36:$J37,2,FALSE)</f>
        <v>0</v>
      </c>
      <c r="W36" s="12">
        <f>HLOOKUP(W$1,program!$E36:$J37,2,FALSE)</f>
        <v>0</v>
      </c>
      <c r="X36" s="1"/>
      <c r="Y36" s="1"/>
      <c r="Z36" s="1"/>
    </row>
    <row r="37" spans="1:26" ht="15.75" customHeight="1">
      <c r="A37" s="134"/>
      <c r="B37" s="4"/>
      <c r="C37" s="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"/>
      <c r="Y37" s="1"/>
      <c r="Z37" s="1"/>
    </row>
    <row r="38" spans="1:26" ht="15.75" customHeight="1">
      <c r="A38" s="134"/>
      <c r="B38" s="4">
        <v>8</v>
      </c>
      <c r="C38" s="6">
        <v>0.70833333333333337</v>
      </c>
      <c r="D38" s="12" t="e">
        <f>HLOOKUP(D$1,program!$E38:$J39,2,FALSE)</f>
        <v>#N/A</v>
      </c>
      <c r="E38" s="12" t="e">
        <f>HLOOKUP(E$1,program!$E38:$J39,2,FALSE)</f>
        <v>#N/A</v>
      </c>
      <c r="F38" s="12" t="e">
        <f>HLOOKUP(F$1,program!$E38:$J39,2,FALSE)</f>
        <v>#N/A</v>
      </c>
      <c r="G38" s="12" t="e">
        <f>HLOOKUP(G$1,program!$E38:$J39,2,FALSE)</f>
        <v>#N/A</v>
      </c>
      <c r="H38" s="12" t="e">
        <f>HLOOKUP(H$1,program!$E38:$J39,2,FALSE)</f>
        <v>#N/A</v>
      </c>
      <c r="I38" s="12" t="e">
        <f>HLOOKUP(I$1,program!$E38:$J39,2,FALSE)</f>
        <v>#N/A</v>
      </c>
      <c r="J38" s="12">
        <f>HLOOKUP(J$1,program!$E38:$J39,2,FALSE)</f>
        <v>0</v>
      </c>
      <c r="K38" s="12">
        <f>HLOOKUP(K$1,program!$E38:$J39,2,FALSE)</f>
        <v>0</v>
      </c>
      <c r="L38" s="12">
        <f>HLOOKUP(L$1,program!$E38:$J39,2,FALSE)</f>
        <v>0</v>
      </c>
      <c r="M38" s="12">
        <f>HLOOKUP(M$1,program!$E38:$J39,2,FALSE)</f>
        <v>0</v>
      </c>
      <c r="N38" s="12">
        <f>HLOOKUP(N$1,program!$E38:$J39,2,FALSE)</f>
        <v>0</v>
      </c>
      <c r="O38" s="12">
        <f>HLOOKUP(O$1,program!$E38:$J39,2,FALSE)</f>
        <v>0</v>
      </c>
      <c r="P38" s="12">
        <f>HLOOKUP(P$1,program!$E38:$J39,2,FALSE)</f>
        <v>0</v>
      </c>
      <c r="Q38" s="12">
        <f>HLOOKUP(Q$1,program!$E38:$J39,2,FALSE)</f>
        <v>0</v>
      </c>
      <c r="R38" s="12">
        <f>HLOOKUP(R$1,program!$E38:$J39,2,FALSE)</f>
        <v>0</v>
      </c>
      <c r="S38" s="12">
        <f>HLOOKUP(S$1,program!$E38:$J39,2,FALSE)</f>
        <v>0</v>
      </c>
      <c r="T38" s="12">
        <f>HLOOKUP(T$1,program!$E38:$J39,2,FALSE)</f>
        <v>0</v>
      </c>
      <c r="U38" s="12">
        <f>HLOOKUP(U$1,program!$E38:$J39,2,FALSE)</f>
        <v>0</v>
      </c>
      <c r="V38" s="12">
        <f>HLOOKUP(V$1,program!$E38:$J39,2,FALSE)</f>
        <v>0</v>
      </c>
      <c r="W38" s="12">
        <f>HLOOKUP(W$1,program!$E38:$J39,2,FALSE)</f>
        <v>0</v>
      </c>
      <c r="X38" s="1"/>
      <c r="Y38" s="1"/>
      <c r="Z38" s="1"/>
    </row>
    <row r="39" spans="1:26" ht="15.75" customHeight="1">
      <c r="A39" s="134"/>
      <c r="B39" s="7"/>
      <c r="C39" s="8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"/>
      <c r="Y39" s="1"/>
      <c r="Z39" s="1"/>
    </row>
    <row r="40" spans="1:26" ht="15.75" customHeight="1">
      <c r="A40" s="134"/>
      <c r="B40" s="7">
        <v>9</v>
      </c>
      <c r="C40" s="8">
        <v>0.75</v>
      </c>
      <c r="D40" s="12" t="e">
        <f>HLOOKUP(D$1,program!$E40:$J41,2,FALSE)</f>
        <v>#N/A</v>
      </c>
      <c r="E40" s="12" t="e">
        <f>HLOOKUP(E$1,program!$E40:$J41,2,FALSE)</f>
        <v>#N/A</v>
      </c>
      <c r="F40" s="12" t="e">
        <f>HLOOKUP(F$1,program!$E40:$J41,2,FALSE)</f>
        <v>#N/A</v>
      </c>
      <c r="G40" s="12" t="e">
        <f>HLOOKUP(G$1,program!$E40:$J41,2,FALSE)</f>
        <v>#N/A</v>
      </c>
      <c r="H40" s="12" t="e">
        <f>HLOOKUP(H$1,program!$E40:$J41,2,FALSE)</f>
        <v>#N/A</v>
      </c>
      <c r="I40" s="12" t="e">
        <f>HLOOKUP(I$1,program!$E40:$J41,2,FALSE)</f>
        <v>#N/A</v>
      </c>
      <c r="J40" s="12">
        <f>HLOOKUP(J$1,program!$E40:$J41,2,FALSE)</f>
        <v>0</v>
      </c>
      <c r="K40" s="12">
        <f>HLOOKUP(K$1,program!$E40:$J41,2,FALSE)</f>
        <v>0</v>
      </c>
      <c r="L40" s="12">
        <f>HLOOKUP(L$1,program!$E40:$J41,2,FALSE)</f>
        <v>0</v>
      </c>
      <c r="M40" s="12">
        <f>HLOOKUP(M$1,program!$E40:$J41,2,FALSE)</f>
        <v>0</v>
      </c>
      <c r="N40" s="12">
        <f>HLOOKUP(N$1,program!$E40:$J41,2,FALSE)</f>
        <v>0</v>
      </c>
      <c r="O40" s="12">
        <f>HLOOKUP(O$1,program!$E40:$J41,2,FALSE)</f>
        <v>0</v>
      </c>
      <c r="P40" s="12">
        <f>HLOOKUP(P$1,program!$E40:$J41,2,FALSE)</f>
        <v>0</v>
      </c>
      <c r="Q40" s="12">
        <f>HLOOKUP(Q$1,program!$E40:$J41,2,FALSE)</f>
        <v>0</v>
      </c>
      <c r="R40" s="12">
        <f>HLOOKUP(R$1,program!$E40:$J41,2,FALSE)</f>
        <v>0</v>
      </c>
      <c r="S40" s="12">
        <f>HLOOKUP(S$1,program!$E40:$J41,2,FALSE)</f>
        <v>0</v>
      </c>
      <c r="T40" s="12">
        <f>HLOOKUP(T$1,program!$E40:$J41,2,FALSE)</f>
        <v>0</v>
      </c>
      <c r="U40" s="12">
        <f>HLOOKUP(U$1,program!$E40:$J41,2,FALSE)</f>
        <v>0</v>
      </c>
      <c r="V40" s="12">
        <f>HLOOKUP(V$1,program!$E40:$J41,2,FALSE)</f>
        <v>0</v>
      </c>
      <c r="W40" s="12">
        <f>HLOOKUP(W$1,program!$E40:$J41,2,FALSE)</f>
        <v>0</v>
      </c>
      <c r="X40" s="1"/>
      <c r="Y40" s="1"/>
      <c r="Z40" s="1"/>
    </row>
    <row r="41" spans="1:26" ht="15.75" customHeight="1">
      <c r="A41" s="134"/>
      <c r="B41" s="7"/>
      <c r="C41" s="8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"/>
      <c r="Y41" s="1"/>
      <c r="Z41" s="1"/>
    </row>
    <row r="42" spans="1:26" ht="15.75" customHeight="1">
      <c r="A42" s="134"/>
      <c r="B42" s="7">
        <v>10</v>
      </c>
      <c r="C42" s="8">
        <v>0.79166666666666663</v>
      </c>
      <c r="D42" s="12" t="e">
        <f>HLOOKUP(D$1,program!$E42:$J43,2,FALSE)</f>
        <v>#N/A</v>
      </c>
      <c r="E42" s="12" t="e">
        <f>HLOOKUP(E$1,program!$E42:$J43,2,FALSE)</f>
        <v>#N/A</v>
      </c>
      <c r="F42" s="12" t="e">
        <f>HLOOKUP(F$1,program!$E42:$J43,2,FALSE)</f>
        <v>#N/A</v>
      </c>
      <c r="G42" s="12" t="e">
        <f>HLOOKUP(G$1,program!$E42:$J43,2,FALSE)</f>
        <v>#N/A</v>
      </c>
      <c r="H42" s="12" t="e">
        <f>HLOOKUP(H$1,program!$E42:$J43,2,FALSE)</f>
        <v>#N/A</v>
      </c>
      <c r="I42" s="12" t="e">
        <f>HLOOKUP(I$1,program!$E42:$J43,2,FALSE)</f>
        <v>#N/A</v>
      </c>
      <c r="J42" s="12">
        <f>HLOOKUP(J$1,program!$E42:$J43,2,FALSE)</f>
        <v>0</v>
      </c>
      <c r="K42" s="12">
        <f>HLOOKUP(K$1,program!$E42:$J43,2,FALSE)</f>
        <v>0</v>
      </c>
      <c r="L42" s="12">
        <f>HLOOKUP(L$1,program!$E42:$J43,2,FALSE)</f>
        <v>0</v>
      </c>
      <c r="M42" s="12">
        <f>HLOOKUP(M$1,program!$E42:$J43,2,FALSE)</f>
        <v>0</v>
      </c>
      <c r="N42" s="12">
        <f>HLOOKUP(N$1,program!$E42:$J43,2,FALSE)</f>
        <v>0</v>
      </c>
      <c r="O42" s="12">
        <f>HLOOKUP(O$1,program!$E42:$J43,2,FALSE)</f>
        <v>0</v>
      </c>
      <c r="P42" s="12">
        <f>HLOOKUP(P$1,program!$E42:$J43,2,FALSE)</f>
        <v>0</v>
      </c>
      <c r="Q42" s="12">
        <f>HLOOKUP(Q$1,program!$E42:$J43,2,FALSE)</f>
        <v>0</v>
      </c>
      <c r="R42" s="12">
        <f>HLOOKUP(R$1,program!$E42:$J43,2,FALSE)</f>
        <v>0</v>
      </c>
      <c r="S42" s="12">
        <f>HLOOKUP(S$1,program!$E42:$J43,2,FALSE)</f>
        <v>0</v>
      </c>
      <c r="T42" s="12">
        <f>HLOOKUP(T$1,program!$E42:$J43,2,FALSE)</f>
        <v>0</v>
      </c>
      <c r="U42" s="12">
        <f>HLOOKUP(U$1,program!$E42:$J43,2,FALSE)</f>
        <v>0</v>
      </c>
      <c r="V42" s="12">
        <f>HLOOKUP(V$1,program!$E42:$J43,2,FALSE)</f>
        <v>0</v>
      </c>
      <c r="W42" s="12">
        <f>HLOOKUP(W$1,program!$E42:$J43,2,FALSE)</f>
        <v>0</v>
      </c>
      <c r="X42" s="1"/>
      <c r="Y42" s="1"/>
      <c r="Z42" s="1"/>
    </row>
    <row r="43" spans="1:26" ht="15.75" customHeight="1">
      <c r="A43" s="134"/>
      <c r="B43" s="7"/>
      <c r="C43" s="8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"/>
      <c r="Y43" s="1"/>
      <c r="Z43" s="1"/>
    </row>
    <row r="44" spans="1:26" ht="15.75" customHeight="1">
      <c r="A44" s="134"/>
      <c r="B44" s="9">
        <v>11</v>
      </c>
      <c r="C44" s="10">
        <v>0.83333333333333337</v>
      </c>
      <c r="D44" s="12" t="e">
        <f>HLOOKUP(D$1,program!$E44:$J45,2,FALSE)</f>
        <v>#N/A</v>
      </c>
      <c r="E44" s="12" t="e">
        <f>HLOOKUP(E$1,program!$E44:$J45,2,FALSE)</f>
        <v>#N/A</v>
      </c>
      <c r="F44" s="12" t="e">
        <f>HLOOKUP(F$1,program!$E44:$J45,2,FALSE)</f>
        <v>#N/A</v>
      </c>
      <c r="G44" s="12" t="e">
        <f>HLOOKUP(G$1,program!$E44:$J45,2,FALSE)</f>
        <v>#N/A</v>
      </c>
      <c r="H44" s="12" t="e">
        <f>HLOOKUP(H$1,program!$E44:$J45,2,FALSE)</f>
        <v>#N/A</v>
      </c>
      <c r="I44" s="12" t="e">
        <f>HLOOKUP(I$1,program!$E44:$J45,2,FALSE)</f>
        <v>#N/A</v>
      </c>
      <c r="J44" s="12">
        <f>HLOOKUP(J$1,program!$E44:$J45,2,FALSE)</f>
        <v>0</v>
      </c>
      <c r="K44" s="12">
        <f>HLOOKUP(K$1,program!$E44:$J45,2,FALSE)</f>
        <v>0</v>
      </c>
      <c r="L44" s="12">
        <f>HLOOKUP(L$1,program!$E44:$J45,2,FALSE)</f>
        <v>0</v>
      </c>
      <c r="M44" s="12">
        <f>HLOOKUP(M$1,program!$E44:$J45,2,FALSE)</f>
        <v>0</v>
      </c>
      <c r="N44" s="12">
        <f>HLOOKUP(N$1,program!$E44:$J45,2,FALSE)</f>
        <v>0</v>
      </c>
      <c r="O44" s="12">
        <f>HLOOKUP(O$1,program!$E44:$J45,2,FALSE)</f>
        <v>0</v>
      </c>
      <c r="P44" s="12">
        <f>HLOOKUP(P$1,program!$E44:$J45,2,FALSE)</f>
        <v>0</v>
      </c>
      <c r="Q44" s="12">
        <f>HLOOKUP(Q$1,program!$E44:$J45,2,FALSE)</f>
        <v>0</v>
      </c>
      <c r="R44" s="12">
        <f>HLOOKUP(R$1,program!$E44:$J45,2,FALSE)</f>
        <v>0</v>
      </c>
      <c r="S44" s="12">
        <f>HLOOKUP(S$1,program!$E44:$J45,2,FALSE)</f>
        <v>0</v>
      </c>
      <c r="T44" s="12">
        <f>HLOOKUP(T$1,program!$E44:$J45,2,FALSE)</f>
        <v>0</v>
      </c>
      <c r="U44" s="12">
        <f>HLOOKUP(U$1,program!$E44:$J45,2,FALSE)</f>
        <v>0</v>
      </c>
      <c r="V44" s="12">
        <f>HLOOKUP(V$1,program!$E44:$J45,2,FALSE)</f>
        <v>0</v>
      </c>
      <c r="W44" s="12">
        <f>HLOOKUP(W$1,program!$E44:$J45,2,FALSE)</f>
        <v>0</v>
      </c>
      <c r="X44" s="1"/>
      <c r="Y44" s="1"/>
      <c r="Z44" s="1"/>
    </row>
    <row r="45" spans="1:26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33">
        <f>Ders_Programı!A47</f>
        <v>44580</v>
      </c>
      <c r="B46" s="2">
        <v>1</v>
      </c>
      <c r="C46" s="3">
        <v>0.375</v>
      </c>
      <c r="D46" s="12" t="e">
        <f>HLOOKUP(D$1,program!$E46:$J47,2,FALSE)</f>
        <v>#N/A</v>
      </c>
      <c r="E46" s="12" t="e">
        <f>HLOOKUP(E$1,program!$E46:$J47,2,FALSE)</f>
        <v>#N/A</v>
      </c>
      <c r="F46" s="12" t="e">
        <f>HLOOKUP(F$1,program!$E46:$J47,2,FALSE)</f>
        <v>#N/A</v>
      </c>
      <c r="G46" s="12" t="e">
        <f>HLOOKUP(G$1,program!$E46:$J47,2,FALSE)</f>
        <v>#N/A</v>
      </c>
      <c r="H46" s="12" t="e">
        <f>HLOOKUP(H$1,program!$E46:$J47,2,FALSE)</f>
        <v>#N/A</v>
      </c>
      <c r="I46" s="12" t="e">
        <f>HLOOKUP(I$1,program!$E46:$J47,2,FALSE)</f>
        <v>#N/A</v>
      </c>
      <c r="J46" s="12">
        <f>HLOOKUP(J$1,program!$E46:$J47,2,FALSE)</f>
        <v>0</v>
      </c>
      <c r="K46" s="12">
        <f>HLOOKUP(K$1,program!$E46:$J47,2,FALSE)</f>
        <v>0</v>
      </c>
      <c r="L46" s="12">
        <f>HLOOKUP(L$1,program!$E46:$J47,2,FALSE)</f>
        <v>0</v>
      </c>
      <c r="M46" s="12">
        <f>HLOOKUP(M$1,program!$E46:$J47,2,FALSE)</f>
        <v>0</v>
      </c>
      <c r="N46" s="12">
        <f>HLOOKUP(N$1,program!$E46:$J47,2,FALSE)</f>
        <v>0</v>
      </c>
      <c r="O46" s="12">
        <f>HLOOKUP(O$1,program!$E46:$J47,2,FALSE)</f>
        <v>0</v>
      </c>
      <c r="P46" s="12">
        <f>HLOOKUP(P$1,program!$E46:$J47,2,FALSE)</f>
        <v>0</v>
      </c>
      <c r="Q46" s="12">
        <f>HLOOKUP(Q$1,program!$E46:$J47,2,FALSE)</f>
        <v>0</v>
      </c>
      <c r="R46" s="12">
        <f>HLOOKUP(R$1,program!$E46:$J47,2,FALSE)</f>
        <v>0</v>
      </c>
      <c r="S46" s="12">
        <f>HLOOKUP(S$1,program!$E46:$J47,2,FALSE)</f>
        <v>0</v>
      </c>
      <c r="T46" s="12">
        <f>HLOOKUP(T$1,program!$E46:$J47,2,FALSE)</f>
        <v>0</v>
      </c>
      <c r="U46" s="12">
        <f>HLOOKUP(U$1,program!$E46:$J47,2,FALSE)</f>
        <v>0</v>
      </c>
      <c r="V46" s="12">
        <f>HLOOKUP(V$1,program!$E46:$J47,2,FALSE)</f>
        <v>0</v>
      </c>
      <c r="W46" s="12">
        <f>HLOOKUP(W$1,program!$E46:$J47,2,FALSE)</f>
        <v>0</v>
      </c>
      <c r="X46" s="1"/>
      <c r="Y46" s="1"/>
      <c r="Z46" s="1"/>
    </row>
    <row r="47" spans="1:26" ht="15.75" customHeight="1">
      <c r="A47" s="134"/>
      <c r="B47" s="2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"/>
      <c r="Y47" s="1"/>
      <c r="Z47" s="1"/>
    </row>
    <row r="48" spans="1:26" ht="15.75" customHeight="1">
      <c r="A48" s="134"/>
      <c r="B48" s="4">
        <v>2</v>
      </c>
      <c r="C48" s="5">
        <v>0.41666666666666669</v>
      </c>
      <c r="D48" s="12" t="e">
        <f>HLOOKUP(D$1,program!$E48:$J49,2,FALSE)</f>
        <v>#N/A</v>
      </c>
      <c r="E48" s="12" t="e">
        <f>HLOOKUP(E$1,program!$E48:$J49,2,FALSE)</f>
        <v>#N/A</v>
      </c>
      <c r="F48" s="12" t="e">
        <f>HLOOKUP(F$1,program!$E48:$J49,2,FALSE)</f>
        <v>#N/A</v>
      </c>
      <c r="G48" s="12" t="e">
        <f>HLOOKUP(G$1,program!$E48:$J49,2,FALSE)</f>
        <v>#N/A</v>
      </c>
      <c r="H48" s="12" t="e">
        <f>HLOOKUP(H$1,program!$E48:$J49,2,FALSE)</f>
        <v>#N/A</v>
      </c>
      <c r="I48" s="12" t="e">
        <f>HLOOKUP(I$1,program!$E48:$J49,2,FALSE)</f>
        <v>#N/A</v>
      </c>
      <c r="J48" s="12">
        <f>HLOOKUP(J$1,program!$E48:$J49,2,FALSE)</f>
        <v>0</v>
      </c>
      <c r="K48" s="12">
        <f>HLOOKUP(K$1,program!$E48:$J49,2,FALSE)</f>
        <v>0</v>
      </c>
      <c r="L48" s="12">
        <f>HLOOKUP(L$1,program!$E48:$J49,2,FALSE)</f>
        <v>0</v>
      </c>
      <c r="M48" s="12">
        <f>HLOOKUP(M$1,program!$E48:$J49,2,FALSE)</f>
        <v>0</v>
      </c>
      <c r="N48" s="12">
        <f>HLOOKUP(N$1,program!$E48:$J49,2,FALSE)</f>
        <v>0</v>
      </c>
      <c r="O48" s="12">
        <f>HLOOKUP(O$1,program!$E48:$J49,2,FALSE)</f>
        <v>0</v>
      </c>
      <c r="P48" s="12">
        <f>HLOOKUP(P$1,program!$E48:$J49,2,FALSE)</f>
        <v>0</v>
      </c>
      <c r="Q48" s="12">
        <f>HLOOKUP(Q$1,program!$E48:$J49,2,FALSE)</f>
        <v>0</v>
      </c>
      <c r="R48" s="12">
        <f>HLOOKUP(R$1,program!$E48:$J49,2,FALSE)</f>
        <v>0</v>
      </c>
      <c r="S48" s="12">
        <f>HLOOKUP(S$1,program!$E48:$J49,2,FALSE)</f>
        <v>0</v>
      </c>
      <c r="T48" s="12">
        <f>HLOOKUP(T$1,program!$E48:$J49,2,FALSE)</f>
        <v>0</v>
      </c>
      <c r="U48" s="12">
        <f>HLOOKUP(U$1,program!$E48:$J49,2,FALSE)</f>
        <v>0</v>
      </c>
      <c r="V48" s="12">
        <f>HLOOKUP(V$1,program!$E48:$J49,2,FALSE)</f>
        <v>0</v>
      </c>
      <c r="W48" s="12">
        <f>HLOOKUP(W$1,program!$E48:$J49,2,FALSE)</f>
        <v>0</v>
      </c>
      <c r="X48" s="1"/>
      <c r="Y48" s="1"/>
      <c r="Z48" s="1"/>
    </row>
    <row r="49" spans="1:26" ht="15.75" customHeight="1">
      <c r="A49" s="134"/>
      <c r="B49" s="4"/>
      <c r="C49" s="5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"/>
      <c r="Y49" s="1"/>
      <c r="Z49" s="1"/>
    </row>
    <row r="50" spans="1:26" ht="15.75" customHeight="1">
      <c r="A50" s="134"/>
      <c r="B50" s="4">
        <v>3</v>
      </c>
      <c r="C50" s="5">
        <v>0.45833333333333331</v>
      </c>
      <c r="D50" s="12" t="str">
        <f>HLOOKUP(D$1,program!$E50:$J51,2,FALSE)</f>
        <v>Psikolojik Testler</v>
      </c>
      <c r="E50" s="12" t="str">
        <f>HLOOKUP(E$1,program!$E50:$J51,2,FALSE)</f>
        <v>Psikolojik Testler</v>
      </c>
      <c r="F50" s="12" t="e">
        <f>HLOOKUP(F$1,program!$E50:$J51,2,FALSE)</f>
        <v>#N/A</v>
      </c>
      <c r="G50" s="12" t="e">
        <f>HLOOKUP(G$1,program!$E50:$J51,2,FALSE)</f>
        <v>#N/A</v>
      </c>
      <c r="H50" s="12" t="e">
        <f>HLOOKUP(H$1,program!$E50:$J51,2,FALSE)</f>
        <v>#N/A</v>
      </c>
      <c r="I50" s="12" t="str">
        <f>HLOOKUP(I$1,program!$E50:$J51,2,FALSE)</f>
        <v>Psikolojik Testler</v>
      </c>
      <c r="J50" s="12" t="str">
        <f>HLOOKUP(J$1,program!$E50:$J51,2,FALSE)</f>
        <v>Psikolojik Testler</v>
      </c>
      <c r="K50" s="12" t="str">
        <f>HLOOKUP(K$1,program!$E50:$J51,2,FALSE)</f>
        <v>Psikolojik Testler</v>
      </c>
      <c r="L50" s="12" t="str">
        <f>HLOOKUP(L$1,program!$E50:$J51,2,FALSE)</f>
        <v>Psikolojik Testler</v>
      </c>
      <c r="M50" s="12" t="str">
        <f>HLOOKUP(M$1,program!$E50:$J51,2,FALSE)</f>
        <v>Psikolojik Testler</v>
      </c>
      <c r="N50" s="12" t="str">
        <f>HLOOKUP(N$1,program!$E50:$J51,2,FALSE)</f>
        <v>Psikolojik Testler</v>
      </c>
      <c r="O50" s="12" t="str">
        <f>HLOOKUP(O$1,program!$E50:$J51,2,FALSE)</f>
        <v>Psikolojik Testler</v>
      </c>
      <c r="P50" s="12" t="str">
        <f>HLOOKUP(P$1,program!$E50:$J51,2,FALSE)</f>
        <v>Psikolojik Testler</v>
      </c>
      <c r="Q50" s="12" t="str">
        <f>HLOOKUP(Q$1,program!$E50:$J51,2,FALSE)</f>
        <v>Psikolojik Testler</v>
      </c>
      <c r="R50" s="12" t="str">
        <f>HLOOKUP(R$1,program!$E50:$J51,2,FALSE)</f>
        <v>Psikolojik Testler</v>
      </c>
      <c r="S50" s="12" t="str">
        <f>HLOOKUP(S$1,program!$E50:$J51,2,FALSE)</f>
        <v>Psikolojik Testler</v>
      </c>
      <c r="T50" s="12" t="str">
        <f>HLOOKUP(T$1,program!$E50:$J51,2,FALSE)</f>
        <v>Psikolojik Testler</v>
      </c>
      <c r="U50" s="12" t="str">
        <f>HLOOKUP(U$1,program!$E50:$J51,2,FALSE)</f>
        <v>Psikolojik Testler</v>
      </c>
      <c r="V50" s="12" t="str">
        <f>HLOOKUP(V$1,program!$E50:$J51,2,FALSE)</f>
        <v>Psikolojik Testler</v>
      </c>
      <c r="W50" s="12" t="str">
        <f>HLOOKUP(W$1,program!$E50:$J51,2,FALSE)</f>
        <v>Psikolojik Testler</v>
      </c>
      <c r="X50" s="1"/>
      <c r="Y50" s="1"/>
      <c r="Z50" s="1"/>
    </row>
    <row r="51" spans="1:26" ht="15.75" customHeight="1">
      <c r="A51" s="134"/>
      <c r="B51" s="4"/>
      <c r="C51" s="5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"/>
      <c r="Y51" s="1"/>
      <c r="Z51" s="1"/>
    </row>
    <row r="52" spans="1:26" ht="15.75" customHeight="1">
      <c r="A52" s="134"/>
      <c r="B52" s="4">
        <v>4</v>
      </c>
      <c r="C52" s="5">
        <v>0.54166666666666663</v>
      </c>
      <c r="D52" s="12" t="e">
        <f>HLOOKUP(D$1,program!$E52:$J53,2,FALSE)</f>
        <v>#N/A</v>
      </c>
      <c r="E52" s="12" t="e">
        <f>HLOOKUP(E$1,program!$E52:$J53,2,FALSE)</f>
        <v>#N/A</v>
      </c>
      <c r="F52" s="12" t="e">
        <f>HLOOKUP(F$1,program!$E52:$J53,2,FALSE)</f>
        <v>#N/A</v>
      </c>
      <c r="G52" s="12" t="e">
        <f>HLOOKUP(G$1,program!$E52:$J53,2,FALSE)</f>
        <v>#N/A</v>
      </c>
      <c r="H52" s="12" t="e">
        <f>HLOOKUP(H$1,program!$E52:$J53,2,FALSE)</f>
        <v>#N/A</v>
      </c>
      <c r="I52" s="12" t="e">
        <f>HLOOKUP(I$1,program!$E52:$J53,2,FALSE)</f>
        <v>#N/A</v>
      </c>
      <c r="J52" s="12">
        <f>HLOOKUP(J$1,program!$E52:$J53,2,FALSE)</f>
        <v>0</v>
      </c>
      <c r="K52" s="12">
        <f>HLOOKUP(K$1,program!$E52:$J53,2,FALSE)</f>
        <v>0</v>
      </c>
      <c r="L52" s="12">
        <f>HLOOKUP(L$1,program!$E52:$J53,2,FALSE)</f>
        <v>0</v>
      </c>
      <c r="M52" s="12">
        <f>HLOOKUP(M$1,program!$E52:$J53,2,FALSE)</f>
        <v>0</v>
      </c>
      <c r="N52" s="12">
        <f>HLOOKUP(N$1,program!$E52:$J53,2,FALSE)</f>
        <v>0</v>
      </c>
      <c r="O52" s="12">
        <f>HLOOKUP(O$1,program!$E52:$J53,2,FALSE)</f>
        <v>0</v>
      </c>
      <c r="P52" s="12">
        <f>HLOOKUP(P$1,program!$E52:$J53,2,FALSE)</f>
        <v>0</v>
      </c>
      <c r="Q52" s="12">
        <f>HLOOKUP(Q$1,program!$E52:$J53,2,FALSE)</f>
        <v>0</v>
      </c>
      <c r="R52" s="12">
        <f>HLOOKUP(R$1,program!$E52:$J53,2,FALSE)</f>
        <v>0</v>
      </c>
      <c r="S52" s="12">
        <f>HLOOKUP(S$1,program!$E52:$J53,2,FALSE)</f>
        <v>0</v>
      </c>
      <c r="T52" s="12">
        <f>HLOOKUP(T$1,program!$E52:$J53,2,FALSE)</f>
        <v>0</v>
      </c>
      <c r="U52" s="12">
        <f>HLOOKUP(U$1,program!$E52:$J53,2,FALSE)</f>
        <v>0</v>
      </c>
      <c r="V52" s="12">
        <f>HLOOKUP(V$1,program!$E52:$J53,2,FALSE)</f>
        <v>0</v>
      </c>
      <c r="W52" s="12">
        <f>HLOOKUP(W$1,program!$E52:$J53,2,FALSE)</f>
        <v>0</v>
      </c>
      <c r="X52" s="1"/>
      <c r="Y52" s="1"/>
      <c r="Z52" s="1"/>
    </row>
    <row r="53" spans="1:26" ht="15.75" customHeight="1">
      <c r="A53" s="134"/>
      <c r="B53" s="4"/>
      <c r="C53" s="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"/>
      <c r="Y53" s="1"/>
      <c r="Z53" s="1"/>
    </row>
    <row r="54" spans="1:26" ht="15.75" customHeight="1">
      <c r="A54" s="134"/>
      <c r="B54" s="4">
        <v>5</v>
      </c>
      <c r="C54" s="6">
        <v>0.58333333333333337</v>
      </c>
      <c r="D54" s="12" t="e">
        <f>HLOOKUP(D$1,program!$E54:$J55,2,FALSE)</f>
        <v>#N/A</v>
      </c>
      <c r="E54" s="12" t="e">
        <f>HLOOKUP(E$1,program!$E54:$J55,2,FALSE)</f>
        <v>#N/A</v>
      </c>
      <c r="F54" s="12" t="e">
        <f>HLOOKUP(F$1,program!$E54:$J55,2,FALSE)</f>
        <v>#N/A</v>
      </c>
      <c r="G54" s="12" t="e">
        <f>HLOOKUP(G$1,program!$E54:$J55,2,FALSE)</f>
        <v>#N/A</v>
      </c>
      <c r="H54" s="12" t="e">
        <f>HLOOKUP(H$1,program!$E54:$J55,2,FALSE)</f>
        <v>#N/A</v>
      </c>
      <c r="I54" s="12" t="e">
        <f>HLOOKUP(I$1,program!$E54:$J55,2,FALSE)</f>
        <v>#N/A</v>
      </c>
      <c r="J54" s="12">
        <f>HLOOKUP(J$1,program!$E54:$J55,2,FALSE)</f>
        <v>0</v>
      </c>
      <c r="K54" s="12">
        <f>HLOOKUP(K$1,program!$E54:$J55,2,FALSE)</f>
        <v>0</v>
      </c>
      <c r="L54" s="12">
        <f>HLOOKUP(L$1,program!$E54:$J55,2,FALSE)</f>
        <v>0</v>
      </c>
      <c r="M54" s="12">
        <f>HLOOKUP(M$1,program!$E54:$J55,2,FALSE)</f>
        <v>0</v>
      </c>
      <c r="N54" s="12">
        <f>HLOOKUP(N$1,program!$E54:$J55,2,FALSE)</f>
        <v>0</v>
      </c>
      <c r="O54" s="12">
        <f>HLOOKUP(O$1,program!$E54:$J55,2,FALSE)</f>
        <v>0</v>
      </c>
      <c r="P54" s="12">
        <f>HLOOKUP(P$1,program!$E54:$J55,2,FALSE)</f>
        <v>0</v>
      </c>
      <c r="Q54" s="12">
        <f>HLOOKUP(Q$1,program!$E54:$J55,2,FALSE)</f>
        <v>0</v>
      </c>
      <c r="R54" s="12">
        <f>HLOOKUP(R$1,program!$E54:$J55,2,FALSE)</f>
        <v>0</v>
      </c>
      <c r="S54" s="12">
        <f>HLOOKUP(S$1,program!$E54:$J55,2,FALSE)</f>
        <v>0</v>
      </c>
      <c r="T54" s="12">
        <f>HLOOKUP(T$1,program!$E54:$J55,2,FALSE)</f>
        <v>0</v>
      </c>
      <c r="U54" s="12">
        <f>HLOOKUP(U$1,program!$E54:$J55,2,FALSE)</f>
        <v>0</v>
      </c>
      <c r="V54" s="12">
        <f>HLOOKUP(V$1,program!$E54:$J55,2,FALSE)</f>
        <v>0</v>
      </c>
      <c r="W54" s="12">
        <f>HLOOKUP(W$1,program!$E54:$J55,2,FALSE)</f>
        <v>0</v>
      </c>
      <c r="X54" s="1"/>
      <c r="Y54" s="1"/>
      <c r="Z54" s="1"/>
    </row>
    <row r="55" spans="1:26" ht="15.75" customHeight="1">
      <c r="A55" s="134"/>
      <c r="B55" s="4"/>
      <c r="C55" s="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"/>
      <c r="Y55" s="1"/>
      <c r="Z55" s="1"/>
    </row>
    <row r="56" spans="1:26" ht="15.75" customHeight="1">
      <c r="A56" s="134"/>
      <c r="B56" s="4">
        <v>6</v>
      </c>
      <c r="C56" s="6">
        <v>0.625</v>
      </c>
      <c r="D56" s="12" t="str">
        <f>HLOOKUP(D$1,program!$E56:$J57,2,FALSE)</f>
        <v>Oyun Terapisi</v>
      </c>
      <c r="E56" s="12" t="str">
        <f>HLOOKUP(E$1,program!$E56:$J57,2,FALSE)</f>
        <v>Oyun Terapisi</v>
      </c>
      <c r="F56" s="12" t="e">
        <f>HLOOKUP(F$1,program!$E56:$J57,2,FALSE)</f>
        <v>#N/A</v>
      </c>
      <c r="G56" s="12" t="e">
        <f>HLOOKUP(G$1,program!$E56:$J57,2,FALSE)</f>
        <v>#N/A</v>
      </c>
      <c r="H56" s="12" t="e">
        <f>HLOOKUP(H$1,program!$E56:$J57,2,FALSE)</f>
        <v>#N/A</v>
      </c>
      <c r="I56" s="12" t="e">
        <f>HLOOKUP(I$1,program!$E56:$J57,2,FALSE)</f>
        <v>#N/A</v>
      </c>
      <c r="J56" s="12" t="str">
        <f>HLOOKUP(J$1,program!$E56:$J57,2,FALSE)</f>
        <v>Oyun Terapisi</v>
      </c>
      <c r="K56" s="12" t="str">
        <f>HLOOKUP(K$1,program!$E56:$J57,2,FALSE)</f>
        <v>Oyun Terapisi</v>
      </c>
      <c r="L56" s="12" t="str">
        <f>HLOOKUP(L$1,program!$E56:$J57,2,FALSE)</f>
        <v>Oyun Terapisi</v>
      </c>
      <c r="M56" s="12" t="str">
        <f>HLOOKUP(M$1,program!$E56:$J57,2,FALSE)</f>
        <v>Oyun Terapisi</v>
      </c>
      <c r="N56" s="12" t="str">
        <f>HLOOKUP(N$1,program!$E56:$J57,2,FALSE)</f>
        <v>Oyun Terapisi</v>
      </c>
      <c r="O56" s="12" t="str">
        <f>HLOOKUP(O$1,program!$E56:$J57,2,FALSE)</f>
        <v>Oyun Terapisi</v>
      </c>
      <c r="P56" s="12" t="str">
        <f>HLOOKUP(P$1,program!$E56:$J57,2,FALSE)</f>
        <v>Oyun Terapisi</v>
      </c>
      <c r="Q56" s="12" t="str">
        <f>HLOOKUP(Q$1,program!$E56:$J57,2,FALSE)</f>
        <v>Oyun Terapisi</v>
      </c>
      <c r="R56" s="12" t="str">
        <f>HLOOKUP(R$1,program!$E56:$J57,2,FALSE)</f>
        <v>Oyun Terapisi</v>
      </c>
      <c r="S56" s="12" t="str">
        <f>HLOOKUP(S$1,program!$E56:$J57,2,FALSE)</f>
        <v>Oyun Terapisi</v>
      </c>
      <c r="T56" s="12" t="str">
        <f>HLOOKUP(T$1,program!$E56:$J57,2,FALSE)</f>
        <v>Oyun Terapisi</v>
      </c>
      <c r="U56" s="12" t="str">
        <f>HLOOKUP(U$1,program!$E56:$J57,2,FALSE)</f>
        <v>Oyun Terapisi</v>
      </c>
      <c r="V56" s="12" t="str">
        <f>HLOOKUP(V$1,program!$E56:$J57,2,FALSE)</f>
        <v>Oyun Terapisi</v>
      </c>
      <c r="W56" s="12" t="str">
        <f>HLOOKUP(W$1,program!$E56:$J57,2,FALSE)</f>
        <v>Oyun Terapisi</v>
      </c>
      <c r="X56" s="1"/>
      <c r="Y56" s="1"/>
      <c r="Z56" s="1"/>
    </row>
    <row r="57" spans="1:26" ht="15.75" customHeight="1">
      <c r="A57" s="134"/>
      <c r="B57" s="4"/>
      <c r="C57" s="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"/>
      <c r="Y57" s="1"/>
      <c r="Z57" s="1"/>
    </row>
    <row r="58" spans="1:26" ht="15.75" customHeight="1">
      <c r="A58" s="134"/>
      <c r="B58" s="4">
        <v>7</v>
      </c>
      <c r="C58" s="6">
        <v>0.66666666666666663</v>
      </c>
      <c r="D58" s="12" t="e">
        <f>HLOOKUP(D$1,program!$E58:$J59,2,FALSE)</f>
        <v>#N/A</v>
      </c>
      <c r="E58" s="12" t="e">
        <f>HLOOKUP(E$1,program!$E58:$J59,2,FALSE)</f>
        <v>#N/A</v>
      </c>
      <c r="F58" s="12" t="e">
        <f>HLOOKUP(F$1,program!$E58:$J59,2,FALSE)</f>
        <v>#N/A</v>
      </c>
      <c r="G58" s="12" t="e">
        <f>HLOOKUP(G$1,program!$E58:$J59,2,FALSE)</f>
        <v>#N/A</v>
      </c>
      <c r="H58" s="12" t="e">
        <f>HLOOKUP(H$1,program!$E58:$J59,2,FALSE)</f>
        <v>#N/A</v>
      </c>
      <c r="I58" s="12" t="e">
        <f>HLOOKUP(I$1,program!$E58:$J59,2,FALSE)</f>
        <v>#N/A</v>
      </c>
      <c r="J58" s="12">
        <f>HLOOKUP(J$1,program!$E58:$J59,2,FALSE)</f>
        <v>0</v>
      </c>
      <c r="K58" s="12">
        <f>HLOOKUP(K$1,program!$E58:$J59,2,FALSE)</f>
        <v>0</v>
      </c>
      <c r="L58" s="12">
        <f>HLOOKUP(L$1,program!$E58:$J59,2,FALSE)</f>
        <v>0</v>
      </c>
      <c r="M58" s="12">
        <f>HLOOKUP(M$1,program!$E58:$J59,2,FALSE)</f>
        <v>0</v>
      </c>
      <c r="N58" s="12">
        <f>HLOOKUP(N$1,program!$E58:$J59,2,FALSE)</f>
        <v>0</v>
      </c>
      <c r="O58" s="12">
        <f>HLOOKUP(O$1,program!$E58:$J59,2,FALSE)</f>
        <v>0</v>
      </c>
      <c r="P58" s="12">
        <f>HLOOKUP(P$1,program!$E58:$J59,2,FALSE)</f>
        <v>0</v>
      </c>
      <c r="Q58" s="12">
        <f>HLOOKUP(Q$1,program!$E58:$J59,2,FALSE)</f>
        <v>0</v>
      </c>
      <c r="R58" s="12">
        <f>HLOOKUP(R$1,program!$E58:$J59,2,FALSE)</f>
        <v>0</v>
      </c>
      <c r="S58" s="12">
        <f>HLOOKUP(S$1,program!$E58:$J59,2,FALSE)</f>
        <v>0</v>
      </c>
      <c r="T58" s="12">
        <f>HLOOKUP(T$1,program!$E58:$J59,2,FALSE)</f>
        <v>0</v>
      </c>
      <c r="U58" s="12">
        <f>HLOOKUP(U$1,program!$E58:$J59,2,FALSE)</f>
        <v>0</v>
      </c>
      <c r="V58" s="12">
        <f>HLOOKUP(V$1,program!$E58:$J59,2,FALSE)</f>
        <v>0</v>
      </c>
      <c r="W58" s="12">
        <f>HLOOKUP(W$1,program!$E58:$J59,2,FALSE)</f>
        <v>0</v>
      </c>
      <c r="X58" s="1"/>
      <c r="Y58" s="1"/>
      <c r="Z58" s="1"/>
    </row>
    <row r="59" spans="1:26" ht="15.75" customHeight="1">
      <c r="A59" s="134"/>
      <c r="B59" s="4"/>
      <c r="C59" s="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"/>
      <c r="Y59" s="1"/>
      <c r="Z59" s="1"/>
    </row>
    <row r="60" spans="1:26" ht="15.75" customHeight="1">
      <c r="A60" s="134"/>
      <c r="B60" s="4">
        <v>8</v>
      </c>
      <c r="C60" s="6">
        <v>0.70833333333333337</v>
      </c>
      <c r="D60" s="12" t="e">
        <f>HLOOKUP(D$1,program!$E60:$J61,2,FALSE)</f>
        <v>#N/A</v>
      </c>
      <c r="E60" s="12" t="e">
        <f>HLOOKUP(E$1,program!$E60:$J61,2,FALSE)</f>
        <v>#N/A</v>
      </c>
      <c r="F60" s="12" t="e">
        <f>HLOOKUP(F$1,program!$E60:$J61,2,FALSE)</f>
        <v>#N/A</v>
      </c>
      <c r="G60" s="12" t="e">
        <f>HLOOKUP(G$1,program!$E60:$J61,2,FALSE)</f>
        <v>#N/A</v>
      </c>
      <c r="H60" s="12" t="e">
        <f>HLOOKUP(H$1,program!$E60:$J61,2,FALSE)</f>
        <v>#N/A</v>
      </c>
      <c r="I60" s="12" t="e">
        <f>HLOOKUP(I$1,program!$E60:$J61,2,FALSE)</f>
        <v>#N/A</v>
      </c>
      <c r="J60" s="12">
        <f>HLOOKUP(J$1,program!$E60:$J61,2,FALSE)</f>
        <v>0</v>
      </c>
      <c r="K60" s="12">
        <f>HLOOKUP(K$1,program!$E60:$J61,2,FALSE)</f>
        <v>0</v>
      </c>
      <c r="L60" s="12">
        <f>HLOOKUP(L$1,program!$E60:$J61,2,FALSE)</f>
        <v>0</v>
      </c>
      <c r="M60" s="12">
        <f>HLOOKUP(M$1,program!$E60:$J61,2,FALSE)</f>
        <v>0</v>
      </c>
      <c r="N60" s="12">
        <f>HLOOKUP(N$1,program!$E60:$J61,2,FALSE)</f>
        <v>0</v>
      </c>
      <c r="O60" s="12">
        <f>HLOOKUP(O$1,program!$E60:$J61,2,FALSE)</f>
        <v>0</v>
      </c>
      <c r="P60" s="12">
        <f>HLOOKUP(P$1,program!$E60:$J61,2,FALSE)</f>
        <v>0</v>
      </c>
      <c r="Q60" s="12">
        <f>HLOOKUP(Q$1,program!$E60:$J61,2,FALSE)</f>
        <v>0</v>
      </c>
      <c r="R60" s="12">
        <f>HLOOKUP(R$1,program!$E60:$J61,2,FALSE)</f>
        <v>0</v>
      </c>
      <c r="S60" s="12">
        <f>HLOOKUP(S$1,program!$E60:$J61,2,FALSE)</f>
        <v>0</v>
      </c>
      <c r="T60" s="12">
        <f>HLOOKUP(T$1,program!$E60:$J61,2,FALSE)</f>
        <v>0</v>
      </c>
      <c r="U60" s="12">
        <f>HLOOKUP(U$1,program!$E60:$J61,2,FALSE)</f>
        <v>0</v>
      </c>
      <c r="V60" s="12">
        <f>HLOOKUP(V$1,program!$E60:$J61,2,FALSE)</f>
        <v>0</v>
      </c>
      <c r="W60" s="12">
        <f>HLOOKUP(W$1,program!$E60:$J61,2,FALSE)</f>
        <v>0</v>
      </c>
      <c r="X60" s="1"/>
      <c r="Y60" s="1"/>
      <c r="Z60" s="1"/>
    </row>
    <row r="61" spans="1:26" ht="15.75" customHeight="1">
      <c r="A61" s="134"/>
      <c r="B61" s="7"/>
      <c r="C61" s="8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"/>
      <c r="Y61" s="1"/>
      <c r="Z61" s="1"/>
    </row>
    <row r="62" spans="1:26" ht="15.75" customHeight="1">
      <c r="A62" s="134"/>
      <c r="B62" s="7">
        <v>9</v>
      </c>
      <c r="C62" s="8">
        <v>0.75</v>
      </c>
      <c r="D62" s="12" t="e">
        <f>HLOOKUP(D$1,program!$E62:$J63,2,FALSE)</f>
        <v>#N/A</v>
      </c>
      <c r="E62" s="12" t="e">
        <f>HLOOKUP(E$1,program!$E62:$J63,2,FALSE)</f>
        <v>#N/A</v>
      </c>
      <c r="F62" s="12" t="e">
        <f>HLOOKUP(F$1,program!$E62:$J63,2,FALSE)</f>
        <v>#N/A</v>
      </c>
      <c r="G62" s="12" t="e">
        <f>HLOOKUP(G$1,program!$E62:$J63,2,FALSE)</f>
        <v>#N/A</v>
      </c>
      <c r="H62" s="12" t="e">
        <f>HLOOKUP(H$1,program!$E62:$J63,2,FALSE)</f>
        <v>#N/A</v>
      </c>
      <c r="I62" s="12" t="e">
        <f>HLOOKUP(I$1,program!$E62:$J63,2,FALSE)</f>
        <v>#N/A</v>
      </c>
      <c r="J62" s="12">
        <f>HLOOKUP(J$1,program!$E62:$J63,2,FALSE)</f>
        <v>0</v>
      </c>
      <c r="K62" s="12">
        <f>HLOOKUP(K$1,program!$E62:$J63,2,FALSE)</f>
        <v>0</v>
      </c>
      <c r="L62" s="12">
        <f>HLOOKUP(L$1,program!$E62:$J63,2,FALSE)</f>
        <v>0</v>
      </c>
      <c r="M62" s="12">
        <f>HLOOKUP(M$1,program!$E62:$J63,2,FALSE)</f>
        <v>0</v>
      </c>
      <c r="N62" s="12">
        <f>HLOOKUP(N$1,program!$E62:$J63,2,FALSE)</f>
        <v>0</v>
      </c>
      <c r="O62" s="12">
        <f>HLOOKUP(O$1,program!$E62:$J63,2,FALSE)</f>
        <v>0</v>
      </c>
      <c r="P62" s="12">
        <f>HLOOKUP(P$1,program!$E62:$J63,2,FALSE)</f>
        <v>0</v>
      </c>
      <c r="Q62" s="12">
        <f>HLOOKUP(Q$1,program!$E62:$J63,2,FALSE)</f>
        <v>0</v>
      </c>
      <c r="R62" s="12">
        <f>HLOOKUP(R$1,program!$E62:$J63,2,FALSE)</f>
        <v>0</v>
      </c>
      <c r="S62" s="12">
        <f>HLOOKUP(S$1,program!$E62:$J63,2,FALSE)</f>
        <v>0</v>
      </c>
      <c r="T62" s="12">
        <f>HLOOKUP(T$1,program!$E62:$J63,2,FALSE)</f>
        <v>0</v>
      </c>
      <c r="U62" s="12">
        <f>HLOOKUP(U$1,program!$E62:$J63,2,FALSE)</f>
        <v>0</v>
      </c>
      <c r="V62" s="12">
        <f>HLOOKUP(V$1,program!$E62:$J63,2,FALSE)</f>
        <v>0</v>
      </c>
      <c r="W62" s="12">
        <f>HLOOKUP(W$1,program!$E62:$J63,2,FALSE)</f>
        <v>0</v>
      </c>
      <c r="X62" s="1"/>
      <c r="Y62" s="1"/>
      <c r="Z62" s="1"/>
    </row>
    <row r="63" spans="1:26" ht="15.75" customHeight="1">
      <c r="A63" s="134"/>
      <c r="B63" s="7"/>
      <c r="C63" s="8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"/>
      <c r="Y63" s="1"/>
      <c r="Z63" s="1"/>
    </row>
    <row r="64" spans="1:26" ht="15.75" customHeight="1">
      <c r="A64" s="134"/>
      <c r="B64" s="7">
        <v>10</v>
      </c>
      <c r="C64" s="8">
        <v>0.79166666666666663</v>
      </c>
      <c r="D64" s="12" t="e">
        <f>HLOOKUP(D$1,program!$E64:$J65,2,FALSE)</f>
        <v>#N/A</v>
      </c>
      <c r="E64" s="12" t="e">
        <f>HLOOKUP(E$1,program!$E64:$J65,2,FALSE)</f>
        <v>#N/A</v>
      </c>
      <c r="F64" s="12" t="e">
        <f>HLOOKUP(F$1,program!$E64:$J65,2,FALSE)</f>
        <v>#N/A</v>
      </c>
      <c r="G64" s="12" t="e">
        <f>HLOOKUP(G$1,program!$E64:$J65,2,FALSE)</f>
        <v>#N/A</v>
      </c>
      <c r="H64" s="12" t="e">
        <f>HLOOKUP(H$1,program!$E64:$J65,2,FALSE)</f>
        <v>#N/A</v>
      </c>
      <c r="I64" s="12" t="e">
        <f>HLOOKUP(I$1,program!$E64:$J65,2,FALSE)</f>
        <v>#N/A</v>
      </c>
      <c r="J64" s="12" t="str">
        <f>HLOOKUP(J$1,program!$E64:$J65,2,FALSE)</f>
        <v>Sinema ve Psikoloji Uygulamaları</v>
      </c>
      <c r="K64" s="12" t="str">
        <f>HLOOKUP(K$1,program!$E64:$J65,2,FALSE)</f>
        <v>Sinema ve Psikoloji Uygulamaları</v>
      </c>
      <c r="L64" s="12" t="str">
        <f>HLOOKUP(L$1,program!$E64:$J65,2,FALSE)</f>
        <v>Sinema ve Psikoloji Uygulamaları</v>
      </c>
      <c r="M64" s="12" t="str">
        <f>HLOOKUP(M$1,program!$E64:$J65,2,FALSE)</f>
        <v>Sinema ve Psikoloji Uygulamaları</v>
      </c>
      <c r="N64" s="12" t="str">
        <f>HLOOKUP(N$1,program!$E64:$J65,2,FALSE)</f>
        <v>Sinema ve Psikoloji Uygulamaları</v>
      </c>
      <c r="O64" s="12" t="str">
        <f>HLOOKUP(O$1,program!$E64:$J65,2,FALSE)</f>
        <v>Sinema ve Psikoloji Uygulamaları</v>
      </c>
      <c r="P64" s="12" t="str">
        <f>HLOOKUP(P$1,program!$E64:$J65,2,FALSE)</f>
        <v>Sinema ve Psikoloji Uygulamaları</v>
      </c>
      <c r="Q64" s="12" t="str">
        <f>HLOOKUP(Q$1,program!$E64:$J65,2,FALSE)</f>
        <v>Sinema ve Psikoloji Uygulamaları</v>
      </c>
      <c r="R64" s="12" t="str">
        <f>HLOOKUP(R$1,program!$E64:$J65,2,FALSE)</f>
        <v>Sinema ve Psikoloji Uygulamaları</v>
      </c>
      <c r="S64" s="12" t="str">
        <f>HLOOKUP(S$1,program!$E64:$J65,2,FALSE)</f>
        <v>Sinema ve Psikoloji Uygulamaları</v>
      </c>
      <c r="T64" s="12" t="str">
        <f>HLOOKUP(T$1,program!$E64:$J65,2,FALSE)</f>
        <v>Sinema ve Psikoloji Uygulamaları</v>
      </c>
      <c r="U64" s="12" t="str">
        <f>HLOOKUP(U$1,program!$E64:$J65,2,FALSE)</f>
        <v>Sinema ve Psikoloji Uygulamaları</v>
      </c>
      <c r="V64" s="12" t="str">
        <f>HLOOKUP(V$1,program!$E64:$J65,2,FALSE)</f>
        <v>Sinema ve Psikoloji Uygulamaları</v>
      </c>
      <c r="W64" s="12" t="str">
        <f>HLOOKUP(W$1,program!$E64:$J65,2,FALSE)</f>
        <v>Sinema ve Psikoloji Uygulamaları</v>
      </c>
      <c r="X64" s="1"/>
      <c r="Y64" s="1"/>
      <c r="Z64" s="1"/>
    </row>
    <row r="65" spans="1:26" ht="15.75" customHeight="1">
      <c r="A65" s="134"/>
      <c r="B65" s="7"/>
      <c r="C65" s="8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"/>
      <c r="Y65" s="1"/>
      <c r="Z65" s="1"/>
    </row>
    <row r="66" spans="1:26" ht="15.75" customHeight="1">
      <c r="A66" s="134"/>
      <c r="B66" s="9">
        <v>11</v>
      </c>
      <c r="C66" s="10">
        <v>0.83333333333333337</v>
      </c>
      <c r="D66" s="12" t="e">
        <f>HLOOKUP(D$1,program!$E66:$J67,2,FALSE)</f>
        <v>#N/A</v>
      </c>
      <c r="E66" s="12" t="e">
        <f>HLOOKUP(E$1,program!$E66:$J67,2,FALSE)</f>
        <v>#N/A</v>
      </c>
      <c r="F66" s="12" t="e">
        <f>HLOOKUP(F$1,program!$E66:$J67,2,FALSE)</f>
        <v>#N/A</v>
      </c>
      <c r="G66" s="12" t="e">
        <f>HLOOKUP(G$1,program!$E66:$J67,2,FALSE)</f>
        <v>#N/A</v>
      </c>
      <c r="H66" s="12" t="e">
        <f>HLOOKUP(H$1,program!$E66:$J67,2,FALSE)</f>
        <v>#N/A</v>
      </c>
      <c r="I66" s="12" t="e">
        <f>HLOOKUP(I$1,program!$E66:$J67,2,FALSE)</f>
        <v>#N/A</v>
      </c>
      <c r="J66" s="12">
        <f>HLOOKUP(J$1,program!$E66:$J67,2,FALSE)</f>
        <v>0</v>
      </c>
      <c r="K66" s="12">
        <f>HLOOKUP(K$1,program!$E66:$J67,2,FALSE)</f>
        <v>0</v>
      </c>
      <c r="L66" s="12">
        <f>HLOOKUP(L$1,program!$E66:$J67,2,FALSE)</f>
        <v>0</v>
      </c>
      <c r="M66" s="12">
        <f>HLOOKUP(M$1,program!$E66:$J67,2,FALSE)</f>
        <v>0</v>
      </c>
      <c r="N66" s="12">
        <f>HLOOKUP(N$1,program!$E66:$J67,2,FALSE)</f>
        <v>0</v>
      </c>
      <c r="O66" s="12">
        <f>HLOOKUP(O$1,program!$E66:$J67,2,FALSE)</f>
        <v>0</v>
      </c>
      <c r="P66" s="12">
        <f>HLOOKUP(P$1,program!$E66:$J67,2,FALSE)</f>
        <v>0</v>
      </c>
      <c r="Q66" s="12">
        <f>HLOOKUP(Q$1,program!$E66:$J67,2,FALSE)</f>
        <v>0</v>
      </c>
      <c r="R66" s="12">
        <f>HLOOKUP(R$1,program!$E66:$J67,2,FALSE)</f>
        <v>0</v>
      </c>
      <c r="S66" s="12">
        <f>HLOOKUP(S$1,program!$E66:$J67,2,FALSE)</f>
        <v>0</v>
      </c>
      <c r="T66" s="12">
        <f>HLOOKUP(T$1,program!$E66:$J67,2,FALSE)</f>
        <v>0</v>
      </c>
      <c r="U66" s="12">
        <f>HLOOKUP(U$1,program!$E66:$J67,2,FALSE)</f>
        <v>0</v>
      </c>
      <c r="V66" s="12">
        <f>HLOOKUP(V$1,program!$E66:$J67,2,FALSE)</f>
        <v>0</v>
      </c>
      <c r="W66" s="12">
        <f>HLOOKUP(W$1,program!$E66:$J67,2,FALSE)</f>
        <v>0</v>
      </c>
      <c r="X66" s="1"/>
      <c r="Y66" s="1"/>
      <c r="Z66" s="1"/>
    </row>
    <row r="67" spans="1:2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33">
        <f>Ders_Programı!A69</f>
        <v>44581</v>
      </c>
      <c r="B68" s="2">
        <v>1</v>
      </c>
      <c r="C68" s="3">
        <v>0.375</v>
      </c>
      <c r="D68" s="12" t="e">
        <f>HLOOKUP(D$1,program!$E68:$J69,2,FALSE)</f>
        <v>#N/A</v>
      </c>
      <c r="E68" s="12" t="e">
        <f>HLOOKUP(E$1,program!$E68:$J69,2,FALSE)</f>
        <v>#N/A</v>
      </c>
      <c r="F68" s="12" t="e">
        <f>HLOOKUP(F$1,program!$E68:$J69,2,FALSE)</f>
        <v>#N/A</v>
      </c>
      <c r="G68" s="12" t="e">
        <f>HLOOKUP(G$1,program!$E68:$J69,2,FALSE)</f>
        <v>#N/A</v>
      </c>
      <c r="H68" s="12" t="e">
        <f>HLOOKUP(H$1,program!$E68:$J69,2,FALSE)</f>
        <v>#N/A</v>
      </c>
      <c r="I68" s="12" t="e">
        <f>HLOOKUP(I$1,program!$E68:$J69,2,FALSE)</f>
        <v>#N/A</v>
      </c>
      <c r="J68" s="12">
        <f>HLOOKUP(J$1,program!$E68:$J69,2,FALSE)</f>
        <v>0</v>
      </c>
      <c r="K68" s="12">
        <f>HLOOKUP(K$1,program!$E68:$J69,2,FALSE)</f>
        <v>0</v>
      </c>
      <c r="L68" s="12">
        <f>HLOOKUP(L$1,program!$E68:$J69,2,FALSE)</f>
        <v>0</v>
      </c>
      <c r="M68" s="12">
        <f>HLOOKUP(M$1,program!$E68:$J69,2,FALSE)</f>
        <v>0</v>
      </c>
      <c r="N68" s="12">
        <f>HLOOKUP(N$1,program!$E68:$J69,2,FALSE)</f>
        <v>0</v>
      </c>
      <c r="O68" s="12">
        <f>HLOOKUP(O$1,program!$E68:$J69,2,FALSE)</f>
        <v>0</v>
      </c>
      <c r="P68" s="12">
        <f>HLOOKUP(P$1,program!$E68:$J69,2,FALSE)</f>
        <v>0</v>
      </c>
      <c r="Q68" s="12">
        <f>HLOOKUP(Q$1,program!$E68:$J69,2,FALSE)</f>
        <v>0</v>
      </c>
      <c r="R68" s="12">
        <f>HLOOKUP(R$1,program!$E68:$J69,2,FALSE)</f>
        <v>0</v>
      </c>
      <c r="S68" s="12">
        <f>HLOOKUP(S$1,program!$E68:$J69,2,FALSE)</f>
        <v>0</v>
      </c>
      <c r="T68" s="12">
        <f>HLOOKUP(T$1,program!$E68:$J69,2,FALSE)</f>
        <v>0</v>
      </c>
      <c r="U68" s="12">
        <f>HLOOKUP(U$1,program!$E68:$J69,2,FALSE)</f>
        <v>0</v>
      </c>
      <c r="V68" s="12">
        <f>HLOOKUP(V$1,program!$E68:$J69,2,FALSE)</f>
        <v>0</v>
      </c>
      <c r="W68" s="12">
        <f>HLOOKUP(W$1,program!$E68:$J69,2,FALSE)</f>
        <v>0</v>
      </c>
      <c r="X68" s="1"/>
      <c r="Y68" s="1"/>
      <c r="Z68" s="1"/>
    </row>
    <row r="69" spans="1:26" ht="15.75" customHeight="1">
      <c r="A69" s="134"/>
      <c r="B69" s="2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"/>
      <c r="Y69" s="1"/>
      <c r="Z69" s="1"/>
    </row>
    <row r="70" spans="1:26" ht="15.75" customHeight="1">
      <c r="A70" s="134"/>
      <c r="B70" s="4">
        <v>2</v>
      </c>
      <c r="C70" s="5">
        <v>0.41666666666666669</v>
      </c>
      <c r="D70" s="12" t="e">
        <f>HLOOKUP(D$1,program!$E70:$J71,2,FALSE)</f>
        <v>#N/A</v>
      </c>
      <c r="E70" s="12" t="e">
        <f>HLOOKUP(E$1,program!$E70:$J71,2,FALSE)</f>
        <v>#N/A</v>
      </c>
      <c r="F70" s="12" t="e">
        <f>HLOOKUP(F$1,program!$E70:$J71,2,FALSE)</f>
        <v>#N/A</v>
      </c>
      <c r="G70" s="12" t="e">
        <f>HLOOKUP(G$1,program!$E70:$J71,2,FALSE)</f>
        <v>#N/A</v>
      </c>
      <c r="H70" s="12" t="e">
        <f>HLOOKUP(H$1,program!$E70:$J71,2,FALSE)</f>
        <v>#N/A</v>
      </c>
      <c r="I70" s="12" t="e">
        <f>HLOOKUP(I$1,program!$E70:$J71,2,FALSE)</f>
        <v>#N/A</v>
      </c>
      <c r="J70" s="12">
        <f>HLOOKUP(J$1,program!$E70:$J71,2,FALSE)</f>
        <v>0</v>
      </c>
      <c r="K70" s="12">
        <f>HLOOKUP(K$1,program!$E70:$J71,2,FALSE)</f>
        <v>0</v>
      </c>
      <c r="L70" s="12">
        <f>HLOOKUP(L$1,program!$E70:$J71,2,FALSE)</f>
        <v>0</v>
      </c>
      <c r="M70" s="12">
        <f>HLOOKUP(M$1,program!$E70:$J71,2,FALSE)</f>
        <v>0</v>
      </c>
      <c r="N70" s="12">
        <f>HLOOKUP(N$1,program!$E70:$J71,2,FALSE)</f>
        <v>0</v>
      </c>
      <c r="O70" s="12">
        <f>HLOOKUP(O$1,program!$E70:$J71,2,FALSE)</f>
        <v>0</v>
      </c>
      <c r="P70" s="12">
        <f>HLOOKUP(P$1,program!$E70:$J71,2,FALSE)</f>
        <v>0</v>
      </c>
      <c r="Q70" s="12">
        <f>HLOOKUP(Q$1,program!$E70:$J71,2,FALSE)</f>
        <v>0</v>
      </c>
      <c r="R70" s="12">
        <f>HLOOKUP(R$1,program!$E70:$J71,2,FALSE)</f>
        <v>0</v>
      </c>
      <c r="S70" s="12">
        <f>HLOOKUP(S$1,program!$E70:$J71,2,FALSE)</f>
        <v>0</v>
      </c>
      <c r="T70" s="12">
        <f>HLOOKUP(T$1,program!$E70:$J71,2,FALSE)</f>
        <v>0</v>
      </c>
      <c r="U70" s="12">
        <f>HLOOKUP(U$1,program!$E70:$J71,2,FALSE)</f>
        <v>0</v>
      </c>
      <c r="V70" s="12">
        <f>HLOOKUP(V$1,program!$E70:$J71,2,FALSE)</f>
        <v>0</v>
      </c>
      <c r="W70" s="12">
        <f>HLOOKUP(W$1,program!$E70:$J71,2,FALSE)</f>
        <v>0</v>
      </c>
      <c r="X70" s="1"/>
      <c r="Y70" s="1"/>
      <c r="Z70" s="1"/>
    </row>
    <row r="71" spans="1:26" ht="15.75" customHeight="1">
      <c r="A71" s="134"/>
      <c r="B71" s="4"/>
      <c r="C71" s="5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"/>
      <c r="Y71" s="1"/>
      <c r="Z71" s="1"/>
    </row>
    <row r="72" spans="1:26" ht="15.75" customHeight="1">
      <c r="A72" s="134"/>
      <c r="B72" s="4">
        <v>3</v>
      </c>
      <c r="C72" s="5">
        <v>0.45833333333333331</v>
      </c>
      <c r="D72" s="12" t="str">
        <f>HLOOKUP(D$1,program!$E72:$J73,2,FALSE)</f>
        <v>Kişilik Kuramları</v>
      </c>
      <c r="E72" s="12" t="str">
        <f>HLOOKUP(E$1,program!$E72:$J73,2,FALSE)</f>
        <v>Kişilik Kuramları</v>
      </c>
      <c r="F72" s="12" t="e">
        <f>HLOOKUP(F$1,program!$E72:$J73,2,FALSE)</f>
        <v>#N/A</v>
      </c>
      <c r="G72" s="12" t="e">
        <f>HLOOKUP(G$1,program!$E72:$J73,2,FALSE)</f>
        <v>#N/A</v>
      </c>
      <c r="H72" s="12" t="e">
        <f>HLOOKUP(H$1,program!$E72:$J73,2,FALSE)</f>
        <v>#N/A</v>
      </c>
      <c r="I72" s="12" t="str">
        <f>HLOOKUP(I$1,program!$E72:$J73,2,FALSE)</f>
        <v>Kişilik Kuramları</v>
      </c>
      <c r="J72" s="12" t="str">
        <f>HLOOKUP(J$1,program!$E72:$J73,2,FALSE)</f>
        <v>Kişilik Kuramları</v>
      </c>
      <c r="K72" s="12" t="str">
        <f>HLOOKUP(K$1,program!$E72:$J73,2,FALSE)</f>
        <v>Kişilik Kuramları</v>
      </c>
      <c r="L72" s="12" t="str">
        <f>HLOOKUP(L$1,program!$E72:$J73,2,FALSE)</f>
        <v>Kişilik Kuramları</v>
      </c>
      <c r="M72" s="12" t="str">
        <f>HLOOKUP(M$1,program!$E72:$J73,2,FALSE)</f>
        <v>Kişilik Kuramları</v>
      </c>
      <c r="N72" s="12" t="str">
        <f>HLOOKUP(N$1,program!$E72:$J73,2,FALSE)</f>
        <v>Kişilik Kuramları</v>
      </c>
      <c r="O72" s="12" t="str">
        <f>HLOOKUP(O$1,program!$E72:$J73,2,FALSE)</f>
        <v>Kişilik Kuramları</v>
      </c>
      <c r="P72" s="12" t="str">
        <f>HLOOKUP(P$1,program!$E72:$J73,2,FALSE)</f>
        <v>Kişilik Kuramları</v>
      </c>
      <c r="Q72" s="12" t="str">
        <f>HLOOKUP(Q$1,program!$E72:$J73,2,FALSE)</f>
        <v>Kişilik Kuramları</v>
      </c>
      <c r="R72" s="12" t="str">
        <f>HLOOKUP(R$1,program!$E72:$J73,2,FALSE)</f>
        <v>Kişilik Kuramları</v>
      </c>
      <c r="S72" s="12" t="str">
        <f>HLOOKUP(S$1,program!$E72:$J73,2,FALSE)</f>
        <v>Kişilik Kuramları</v>
      </c>
      <c r="T72" s="12" t="str">
        <f>HLOOKUP(T$1,program!$E72:$J73,2,FALSE)</f>
        <v>Kişilik Kuramları</v>
      </c>
      <c r="U72" s="12" t="str">
        <f>HLOOKUP(U$1,program!$E72:$J73,2,FALSE)</f>
        <v>Kişilik Kuramları</v>
      </c>
      <c r="V72" s="12" t="str">
        <f>HLOOKUP(V$1,program!$E72:$J73,2,FALSE)</f>
        <v>Kişilik Kuramları</v>
      </c>
      <c r="W72" s="12" t="str">
        <f>HLOOKUP(W$1,program!$E72:$J73,2,FALSE)</f>
        <v>Kişilik Kuramları</v>
      </c>
      <c r="X72" s="1"/>
      <c r="Y72" s="1"/>
      <c r="Z72" s="1"/>
    </row>
    <row r="73" spans="1:26" ht="15.75" customHeight="1">
      <c r="A73" s="134"/>
      <c r="B73" s="4"/>
      <c r="C73" s="5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"/>
      <c r="Y73" s="1"/>
      <c r="Z73" s="1"/>
    </row>
    <row r="74" spans="1:26" ht="15.75" customHeight="1">
      <c r="A74" s="134"/>
      <c r="B74" s="4">
        <v>4</v>
      </c>
      <c r="C74" s="5">
        <v>0.54166666666666663</v>
      </c>
      <c r="D74" s="12" t="str">
        <f>HLOOKUP(D$1,program!$E74:$J75,2,FALSE)</f>
        <v>Gelişim Psikolojisi I</v>
      </c>
      <c r="E74" s="12" t="str">
        <f>HLOOKUP(E$1,program!$E74:$J75,2,FALSE)</f>
        <v>Gelişim Psikolojisi I</v>
      </c>
      <c r="F74" s="12" t="e">
        <f>HLOOKUP(F$1,program!$E74:$J75,2,FALSE)</f>
        <v>#N/A</v>
      </c>
      <c r="G74" s="12" t="e">
        <f>HLOOKUP(G$1,program!$E74:$J75,2,FALSE)</f>
        <v>#N/A</v>
      </c>
      <c r="H74" s="12" t="e">
        <f>HLOOKUP(H$1,program!$E74:$J75,2,FALSE)</f>
        <v>#N/A</v>
      </c>
      <c r="I74" s="12" t="str">
        <f>HLOOKUP(I$1,program!$E74:$J75,2,FALSE)</f>
        <v>Gelişim Psikolojisi I</v>
      </c>
      <c r="J74" s="12" t="str">
        <f>HLOOKUP(J$1,program!$E74:$J75,2,FALSE)</f>
        <v>Gelişim Psikolojisi I</v>
      </c>
      <c r="K74" s="12" t="str">
        <f>HLOOKUP(K$1,program!$E74:$J75,2,FALSE)</f>
        <v>Gelişim Psikolojisi I</v>
      </c>
      <c r="L74" s="12" t="str">
        <f>HLOOKUP(L$1,program!$E74:$J75,2,FALSE)</f>
        <v>Gelişim Psikolojisi I</v>
      </c>
      <c r="M74" s="12" t="str">
        <f>HLOOKUP(M$1,program!$E74:$J75,2,FALSE)</f>
        <v>Gelişim Psikolojisi I</v>
      </c>
      <c r="N74" s="12" t="str">
        <f>HLOOKUP(N$1,program!$E74:$J75,2,FALSE)</f>
        <v>Gelişim Psikolojisi I</v>
      </c>
      <c r="O74" s="12" t="str">
        <f>HLOOKUP(O$1,program!$E74:$J75,2,FALSE)</f>
        <v>Gelişim Psikolojisi I</v>
      </c>
      <c r="P74" s="12" t="str">
        <f>HLOOKUP(P$1,program!$E74:$J75,2,FALSE)</f>
        <v>Gelişim Psikolojisi I</v>
      </c>
      <c r="Q74" s="12" t="str">
        <f>HLOOKUP(Q$1,program!$E74:$J75,2,FALSE)</f>
        <v>Gelişim Psikolojisi I</v>
      </c>
      <c r="R74" s="12" t="str">
        <f>HLOOKUP(R$1,program!$E74:$J75,2,FALSE)</f>
        <v>Gelişim Psikolojisi I</v>
      </c>
      <c r="S74" s="12" t="str">
        <f>HLOOKUP(S$1,program!$E74:$J75,2,FALSE)</f>
        <v>Gelişim Psikolojisi I</v>
      </c>
      <c r="T74" s="12" t="str">
        <f>HLOOKUP(T$1,program!$E74:$J75,2,FALSE)</f>
        <v>Gelişim Psikolojisi I</v>
      </c>
      <c r="U74" s="12" t="str">
        <f>HLOOKUP(U$1,program!$E74:$J75,2,FALSE)</f>
        <v>Gelişim Psikolojisi I</v>
      </c>
      <c r="V74" s="12" t="str">
        <f>HLOOKUP(V$1,program!$E74:$J75,2,FALSE)</f>
        <v>Gelişim Psikolojisi I</v>
      </c>
      <c r="W74" s="12" t="str">
        <f>HLOOKUP(W$1,program!$E74:$J75,2,FALSE)</f>
        <v>Gelişim Psikolojisi I</v>
      </c>
      <c r="X74" s="1"/>
      <c r="Y74" s="1"/>
      <c r="Z74" s="1"/>
    </row>
    <row r="75" spans="1:26" ht="15.75" customHeight="1">
      <c r="A75" s="134"/>
      <c r="B75" s="4"/>
      <c r="C75" s="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"/>
      <c r="Y75" s="1"/>
      <c r="Z75" s="1"/>
    </row>
    <row r="76" spans="1:26" ht="15.75" customHeight="1">
      <c r="A76" s="134"/>
      <c r="B76" s="4">
        <v>5</v>
      </c>
      <c r="C76" s="6">
        <v>0.58333333333333337</v>
      </c>
      <c r="D76" s="12" t="e">
        <f>HLOOKUP(D$1,program!$E76:$J77,2,FALSE)</f>
        <v>#N/A</v>
      </c>
      <c r="E76" s="12" t="e">
        <f>HLOOKUP(E$1,program!$E76:$J77,2,FALSE)</f>
        <v>#N/A</v>
      </c>
      <c r="F76" s="12" t="e">
        <f>HLOOKUP(F$1,program!$E76:$J77,2,FALSE)</f>
        <v>#N/A</v>
      </c>
      <c r="G76" s="12" t="e">
        <f>HLOOKUP(G$1,program!$E76:$J77,2,FALSE)</f>
        <v>#N/A</v>
      </c>
      <c r="H76" s="12" t="e">
        <f>HLOOKUP(H$1,program!$E76:$J77,2,FALSE)</f>
        <v>#N/A</v>
      </c>
      <c r="I76" s="12" t="e">
        <f>HLOOKUP(I$1,program!$E76:$J77,2,FALSE)</f>
        <v>#N/A</v>
      </c>
      <c r="J76" s="12">
        <f>HLOOKUP(J$1,program!$E76:$J77,2,FALSE)</f>
        <v>0</v>
      </c>
      <c r="K76" s="12">
        <f>HLOOKUP(K$1,program!$E76:$J77,2,FALSE)</f>
        <v>0</v>
      </c>
      <c r="L76" s="12">
        <f>HLOOKUP(L$1,program!$E76:$J77,2,FALSE)</f>
        <v>0</v>
      </c>
      <c r="M76" s="12">
        <f>HLOOKUP(M$1,program!$E76:$J77,2,FALSE)</f>
        <v>0</v>
      </c>
      <c r="N76" s="12">
        <f>HLOOKUP(N$1,program!$E76:$J77,2,FALSE)</f>
        <v>0</v>
      </c>
      <c r="O76" s="12">
        <f>HLOOKUP(O$1,program!$E76:$J77,2,FALSE)</f>
        <v>0</v>
      </c>
      <c r="P76" s="12">
        <f>HLOOKUP(P$1,program!$E76:$J77,2,FALSE)</f>
        <v>0</v>
      </c>
      <c r="Q76" s="12">
        <f>HLOOKUP(Q$1,program!$E76:$J77,2,FALSE)</f>
        <v>0</v>
      </c>
      <c r="R76" s="12">
        <f>HLOOKUP(R$1,program!$E76:$J77,2,FALSE)</f>
        <v>0</v>
      </c>
      <c r="S76" s="12">
        <f>HLOOKUP(S$1,program!$E76:$J77,2,FALSE)</f>
        <v>0</v>
      </c>
      <c r="T76" s="12">
        <f>HLOOKUP(T$1,program!$E76:$J77,2,FALSE)</f>
        <v>0</v>
      </c>
      <c r="U76" s="12">
        <f>HLOOKUP(U$1,program!$E76:$J77,2,FALSE)</f>
        <v>0</v>
      </c>
      <c r="V76" s="12">
        <f>HLOOKUP(V$1,program!$E76:$J77,2,FALSE)</f>
        <v>0</v>
      </c>
      <c r="W76" s="12">
        <f>HLOOKUP(W$1,program!$E76:$J77,2,FALSE)</f>
        <v>0</v>
      </c>
      <c r="X76" s="1"/>
      <c r="Y76" s="1"/>
      <c r="Z76" s="1"/>
    </row>
    <row r="77" spans="1:26" ht="15.75" customHeight="1">
      <c r="A77" s="134"/>
      <c r="B77" s="4"/>
      <c r="C77" s="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"/>
      <c r="Y77" s="1"/>
      <c r="Z77" s="1"/>
    </row>
    <row r="78" spans="1:26" ht="15.75" customHeight="1">
      <c r="A78" s="134"/>
      <c r="B78" s="4">
        <v>6</v>
      </c>
      <c r="C78" s="6">
        <v>0.625</v>
      </c>
      <c r="D78" s="12" t="str">
        <f>HLOOKUP(D$1,program!$E78:$J79,2,FALSE)</f>
        <v>Aile Terapisi Kuramları</v>
      </c>
      <c r="E78" s="12" t="str">
        <f>HLOOKUP(E$1,program!$E78:$J79,2,FALSE)</f>
        <v>Aile Terapisi Kuramları</v>
      </c>
      <c r="F78" s="12" t="e">
        <f>HLOOKUP(F$1,program!$E78:$J79,2,FALSE)</f>
        <v>#N/A</v>
      </c>
      <c r="G78" s="12" t="e">
        <f>HLOOKUP(G$1,program!$E78:$J79,2,FALSE)</f>
        <v>#N/A</v>
      </c>
      <c r="H78" s="12" t="e">
        <f>HLOOKUP(H$1,program!$E78:$J79,2,FALSE)</f>
        <v>#N/A</v>
      </c>
      <c r="I78" s="12" t="str">
        <f>HLOOKUP(I$1,program!$E78:$J79,2,FALSE)</f>
        <v>Aile Terapisi Kuramları</v>
      </c>
      <c r="J78" s="12" t="str">
        <f>HLOOKUP(J$1,program!$E78:$J79,2,FALSE)</f>
        <v>Aile Terapisi Kuramları</v>
      </c>
      <c r="K78" s="12" t="str">
        <f>HLOOKUP(K$1,program!$E78:$J79,2,FALSE)</f>
        <v>Aile Terapisi Kuramları</v>
      </c>
      <c r="L78" s="12" t="str">
        <f>HLOOKUP(L$1,program!$E78:$J79,2,FALSE)</f>
        <v>Aile Terapisi Kuramları</v>
      </c>
      <c r="M78" s="12" t="str">
        <f>HLOOKUP(M$1,program!$E78:$J79,2,FALSE)</f>
        <v>Aile Terapisi Kuramları</v>
      </c>
      <c r="N78" s="12" t="str">
        <f>HLOOKUP(N$1,program!$E78:$J79,2,FALSE)</f>
        <v>Aile Terapisi Kuramları</v>
      </c>
      <c r="O78" s="12" t="str">
        <f>HLOOKUP(O$1,program!$E78:$J79,2,FALSE)</f>
        <v>Aile Terapisi Kuramları</v>
      </c>
      <c r="P78" s="12" t="str">
        <f>HLOOKUP(P$1,program!$E78:$J79,2,FALSE)</f>
        <v>Aile Terapisi Kuramları</v>
      </c>
      <c r="Q78" s="12" t="str">
        <f>HLOOKUP(Q$1,program!$E78:$J79,2,FALSE)</f>
        <v>Aile Terapisi Kuramları</v>
      </c>
      <c r="R78" s="12" t="str">
        <f>HLOOKUP(R$1,program!$E78:$J79,2,FALSE)</f>
        <v>Aile Terapisi Kuramları</v>
      </c>
      <c r="S78" s="12" t="str">
        <f>HLOOKUP(S$1,program!$E78:$J79,2,FALSE)</f>
        <v>Aile Terapisi Kuramları</v>
      </c>
      <c r="T78" s="12" t="str">
        <f>HLOOKUP(T$1,program!$E78:$J79,2,FALSE)</f>
        <v>Aile Terapisi Kuramları</v>
      </c>
      <c r="U78" s="12" t="str">
        <f>HLOOKUP(U$1,program!$E78:$J79,2,FALSE)</f>
        <v>Aile Terapisi Kuramları</v>
      </c>
      <c r="V78" s="12" t="str">
        <f>HLOOKUP(V$1,program!$E78:$J79,2,FALSE)</f>
        <v>Aile Terapisi Kuramları</v>
      </c>
      <c r="W78" s="12" t="str">
        <f>HLOOKUP(W$1,program!$E78:$J79,2,FALSE)</f>
        <v>Aile Terapisi Kuramları</v>
      </c>
      <c r="X78" s="1"/>
      <c r="Y78" s="1"/>
      <c r="Z78" s="1"/>
    </row>
    <row r="79" spans="1:26" ht="15.75" customHeight="1">
      <c r="A79" s="134"/>
      <c r="B79" s="4"/>
      <c r="C79" s="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"/>
      <c r="Y79" s="1"/>
      <c r="Z79" s="1"/>
    </row>
    <row r="80" spans="1:26" ht="15.75" customHeight="1">
      <c r="A80" s="134"/>
      <c r="B80" s="4">
        <v>7</v>
      </c>
      <c r="C80" s="6">
        <v>0.66666666666666663</v>
      </c>
      <c r="D80" s="12" t="e">
        <f>HLOOKUP(D$1,program!$E80:$J81,2,FALSE)</f>
        <v>#N/A</v>
      </c>
      <c r="E80" s="12" t="e">
        <f>HLOOKUP(E$1,program!$E80:$J81,2,FALSE)</f>
        <v>#N/A</v>
      </c>
      <c r="F80" s="12" t="e">
        <f>HLOOKUP(F$1,program!$E80:$J81,2,FALSE)</f>
        <v>#N/A</v>
      </c>
      <c r="G80" s="12" t="e">
        <f>HLOOKUP(G$1,program!$E80:$J81,2,FALSE)</f>
        <v>#N/A</v>
      </c>
      <c r="H80" s="12" t="e">
        <f>HLOOKUP(H$1,program!$E80:$J81,2,FALSE)</f>
        <v>#N/A</v>
      </c>
      <c r="I80" s="12" t="e">
        <f>HLOOKUP(I$1,program!$E80:$J81,2,FALSE)</f>
        <v>#N/A</v>
      </c>
      <c r="J80" s="12">
        <f>HLOOKUP(J$1,program!$E80:$J81,2,FALSE)</f>
        <v>0</v>
      </c>
      <c r="K80" s="12">
        <f>HLOOKUP(K$1,program!$E80:$J81,2,FALSE)</f>
        <v>0</v>
      </c>
      <c r="L80" s="12">
        <f>HLOOKUP(L$1,program!$E80:$J81,2,FALSE)</f>
        <v>0</v>
      </c>
      <c r="M80" s="12">
        <f>HLOOKUP(M$1,program!$E80:$J81,2,FALSE)</f>
        <v>0</v>
      </c>
      <c r="N80" s="12">
        <f>HLOOKUP(N$1,program!$E80:$J81,2,FALSE)</f>
        <v>0</v>
      </c>
      <c r="O80" s="12">
        <f>HLOOKUP(O$1,program!$E80:$J81,2,FALSE)</f>
        <v>0</v>
      </c>
      <c r="P80" s="12">
        <f>HLOOKUP(P$1,program!$E80:$J81,2,FALSE)</f>
        <v>0</v>
      </c>
      <c r="Q80" s="12">
        <f>HLOOKUP(Q$1,program!$E80:$J81,2,FALSE)</f>
        <v>0</v>
      </c>
      <c r="R80" s="12">
        <f>HLOOKUP(R$1,program!$E80:$J81,2,FALSE)</f>
        <v>0</v>
      </c>
      <c r="S80" s="12">
        <f>HLOOKUP(S$1,program!$E80:$J81,2,FALSE)</f>
        <v>0</v>
      </c>
      <c r="T80" s="12">
        <f>HLOOKUP(T$1,program!$E80:$J81,2,FALSE)</f>
        <v>0</v>
      </c>
      <c r="U80" s="12">
        <f>HLOOKUP(U$1,program!$E80:$J81,2,FALSE)</f>
        <v>0</v>
      </c>
      <c r="V80" s="12">
        <f>HLOOKUP(V$1,program!$E80:$J81,2,FALSE)</f>
        <v>0</v>
      </c>
      <c r="W80" s="12">
        <f>HLOOKUP(W$1,program!$E80:$J81,2,FALSE)</f>
        <v>0</v>
      </c>
      <c r="X80" s="1"/>
      <c r="Y80" s="1"/>
      <c r="Z80" s="1"/>
    </row>
    <row r="81" spans="1:26" ht="15.75" customHeight="1">
      <c r="A81" s="134"/>
      <c r="B81" s="4"/>
      <c r="C81" s="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"/>
      <c r="Y81" s="1"/>
      <c r="Z81" s="1"/>
    </row>
    <row r="82" spans="1:26" ht="15.75" customHeight="1">
      <c r="A82" s="134"/>
      <c r="B82" s="4">
        <v>8</v>
      </c>
      <c r="C82" s="6">
        <v>0.70833333333333337</v>
      </c>
      <c r="D82" s="12" t="e">
        <f>HLOOKUP(D$1,program!$E82:$J83,2,FALSE)</f>
        <v>#N/A</v>
      </c>
      <c r="E82" s="12" t="e">
        <f>HLOOKUP(E$1,program!$E82:$J83,2,FALSE)</f>
        <v>#N/A</v>
      </c>
      <c r="F82" s="12" t="e">
        <f>HLOOKUP(F$1,program!$E82:$J83,2,FALSE)</f>
        <v>#N/A</v>
      </c>
      <c r="G82" s="12" t="e">
        <f>HLOOKUP(G$1,program!$E82:$J83,2,FALSE)</f>
        <v>#N/A</v>
      </c>
      <c r="H82" s="12" t="e">
        <f>HLOOKUP(H$1,program!$E82:$J83,2,FALSE)</f>
        <v>#N/A</v>
      </c>
      <c r="I82" s="12" t="e">
        <f>HLOOKUP(I$1,program!$E82:$J83,2,FALSE)</f>
        <v>#N/A</v>
      </c>
      <c r="J82" s="12">
        <f>HLOOKUP(J$1,program!$E82:$J83,2,FALSE)</f>
        <v>0</v>
      </c>
      <c r="K82" s="12">
        <f>HLOOKUP(K$1,program!$E82:$J83,2,FALSE)</f>
        <v>0</v>
      </c>
      <c r="L82" s="12">
        <f>HLOOKUP(L$1,program!$E82:$J83,2,FALSE)</f>
        <v>0</v>
      </c>
      <c r="M82" s="12">
        <f>HLOOKUP(M$1,program!$E82:$J83,2,FALSE)</f>
        <v>0</v>
      </c>
      <c r="N82" s="12">
        <f>HLOOKUP(N$1,program!$E82:$J83,2,FALSE)</f>
        <v>0</v>
      </c>
      <c r="O82" s="12">
        <f>HLOOKUP(O$1,program!$E82:$J83,2,FALSE)</f>
        <v>0</v>
      </c>
      <c r="P82" s="12">
        <f>HLOOKUP(P$1,program!$E82:$J83,2,FALSE)</f>
        <v>0</v>
      </c>
      <c r="Q82" s="12">
        <f>HLOOKUP(Q$1,program!$E82:$J83,2,FALSE)</f>
        <v>0</v>
      </c>
      <c r="R82" s="12">
        <f>HLOOKUP(R$1,program!$E82:$J83,2,FALSE)</f>
        <v>0</v>
      </c>
      <c r="S82" s="12">
        <f>HLOOKUP(S$1,program!$E82:$J83,2,FALSE)</f>
        <v>0</v>
      </c>
      <c r="T82" s="12">
        <f>HLOOKUP(T$1,program!$E82:$J83,2,FALSE)</f>
        <v>0</v>
      </c>
      <c r="U82" s="12">
        <f>HLOOKUP(U$1,program!$E82:$J83,2,FALSE)</f>
        <v>0</v>
      </c>
      <c r="V82" s="12">
        <f>HLOOKUP(V$1,program!$E82:$J83,2,FALSE)</f>
        <v>0</v>
      </c>
      <c r="W82" s="12">
        <f>HLOOKUP(W$1,program!$E82:$J83,2,FALSE)</f>
        <v>0</v>
      </c>
      <c r="X82" s="1"/>
      <c r="Y82" s="1"/>
      <c r="Z82" s="1"/>
    </row>
    <row r="83" spans="1:26" ht="15.75" customHeight="1">
      <c r="A83" s="134"/>
      <c r="B83" s="7"/>
      <c r="C83" s="8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"/>
      <c r="Y83" s="1"/>
      <c r="Z83" s="1"/>
    </row>
    <row r="84" spans="1:26" ht="15.75" customHeight="1">
      <c r="A84" s="134"/>
      <c r="B84" s="7">
        <v>9</v>
      </c>
      <c r="C84" s="8">
        <v>0.75</v>
      </c>
      <c r="D84" s="12" t="e">
        <f>HLOOKUP(D$1,program!$E84:$J85,2,FALSE)</f>
        <v>#N/A</v>
      </c>
      <c r="E84" s="12" t="e">
        <f>HLOOKUP(E$1,program!$E84:$J85,2,FALSE)</f>
        <v>#N/A</v>
      </c>
      <c r="F84" s="12" t="e">
        <f>HLOOKUP(F$1,program!$E84:$J85,2,FALSE)</f>
        <v>#N/A</v>
      </c>
      <c r="G84" s="12" t="e">
        <f>HLOOKUP(G$1,program!$E84:$J85,2,FALSE)</f>
        <v>#N/A</v>
      </c>
      <c r="H84" s="12" t="e">
        <f>HLOOKUP(H$1,program!$E84:$J85,2,FALSE)</f>
        <v>#N/A</v>
      </c>
      <c r="I84" s="12" t="e">
        <f>HLOOKUP(I$1,program!$E84:$J85,2,FALSE)</f>
        <v>#N/A</v>
      </c>
      <c r="J84" s="12">
        <f>HLOOKUP(J$1,program!$E84:$J85,2,FALSE)</f>
        <v>0</v>
      </c>
      <c r="K84" s="12">
        <f>HLOOKUP(K$1,program!$E84:$J85,2,FALSE)</f>
        <v>0</v>
      </c>
      <c r="L84" s="12">
        <f>HLOOKUP(L$1,program!$E84:$J85,2,FALSE)</f>
        <v>0</v>
      </c>
      <c r="M84" s="12">
        <f>HLOOKUP(M$1,program!$E84:$J85,2,FALSE)</f>
        <v>0</v>
      </c>
      <c r="N84" s="12">
        <f>HLOOKUP(N$1,program!$E84:$J85,2,FALSE)</f>
        <v>0</v>
      </c>
      <c r="O84" s="12">
        <f>HLOOKUP(O$1,program!$E84:$J85,2,FALSE)</f>
        <v>0</v>
      </c>
      <c r="P84" s="12">
        <f>HLOOKUP(P$1,program!$E84:$J85,2,FALSE)</f>
        <v>0</v>
      </c>
      <c r="Q84" s="12">
        <f>HLOOKUP(Q$1,program!$E84:$J85,2,FALSE)</f>
        <v>0</v>
      </c>
      <c r="R84" s="12">
        <f>HLOOKUP(R$1,program!$E84:$J85,2,FALSE)</f>
        <v>0</v>
      </c>
      <c r="S84" s="12">
        <f>HLOOKUP(S$1,program!$E84:$J85,2,FALSE)</f>
        <v>0</v>
      </c>
      <c r="T84" s="12">
        <f>HLOOKUP(T$1,program!$E84:$J85,2,FALSE)</f>
        <v>0</v>
      </c>
      <c r="U84" s="12">
        <f>HLOOKUP(U$1,program!$E84:$J85,2,FALSE)</f>
        <v>0</v>
      </c>
      <c r="V84" s="12">
        <f>HLOOKUP(V$1,program!$E84:$J85,2,FALSE)</f>
        <v>0</v>
      </c>
      <c r="W84" s="12">
        <f>HLOOKUP(W$1,program!$E84:$J85,2,FALSE)</f>
        <v>0</v>
      </c>
      <c r="X84" s="1"/>
      <c r="Y84" s="1"/>
      <c r="Z84" s="1"/>
    </row>
    <row r="85" spans="1:26" ht="15.75" customHeight="1">
      <c r="A85" s="134"/>
      <c r="B85" s="7"/>
      <c r="C85" s="8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"/>
      <c r="Y85" s="1"/>
      <c r="Z85" s="1"/>
    </row>
    <row r="86" spans="1:26" ht="15.75" customHeight="1">
      <c r="A86" s="134"/>
      <c r="B86" s="7">
        <v>10</v>
      </c>
      <c r="C86" s="8">
        <v>0.79166666666666663</v>
      </c>
      <c r="D86" s="12" t="e">
        <f>HLOOKUP(D$1,program!$E86:$J87,2,FALSE)</f>
        <v>#N/A</v>
      </c>
      <c r="E86" s="12" t="e">
        <f>HLOOKUP(E$1,program!$E86:$J87,2,FALSE)</f>
        <v>#N/A</v>
      </c>
      <c r="F86" s="12" t="e">
        <f>HLOOKUP(F$1,program!$E86:$J87,2,FALSE)</f>
        <v>#N/A</v>
      </c>
      <c r="G86" s="12" t="e">
        <f>HLOOKUP(G$1,program!$E86:$J87,2,FALSE)</f>
        <v>#N/A</v>
      </c>
      <c r="H86" s="12" t="e">
        <f>HLOOKUP(H$1,program!$E86:$J87,2,FALSE)</f>
        <v>#N/A</v>
      </c>
      <c r="I86" s="12" t="e">
        <f>HLOOKUP(I$1,program!$E86:$J87,2,FALSE)</f>
        <v>#N/A</v>
      </c>
      <c r="J86" s="12" t="str">
        <f>HLOOKUP(J$1,program!$E86:$J87,2,FALSE)</f>
        <v>Proje Geliştirme ve Yürütme I</v>
      </c>
      <c r="K86" s="12" t="str">
        <f>HLOOKUP(K$1,program!$E86:$J87,2,FALSE)</f>
        <v>Proje Geliştirme ve Yürütme I</v>
      </c>
      <c r="L86" s="12" t="str">
        <f>HLOOKUP(L$1,program!$E86:$J87,2,FALSE)</f>
        <v>Proje Geliştirme ve Yürütme I</v>
      </c>
      <c r="M86" s="12" t="str">
        <f>HLOOKUP(M$1,program!$E86:$J87,2,FALSE)</f>
        <v>Proje Geliştirme ve Yürütme I</v>
      </c>
      <c r="N86" s="12" t="str">
        <f>HLOOKUP(N$1,program!$E86:$J87,2,FALSE)</f>
        <v>Proje Geliştirme ve Yürütme I</v>
      </c>
      <c r="O86" s="12" t="str">
        <f>HLOOKUP(O$1,program!$E86:$J87,2,FALSE)</f>
        <v>Proje Geliştirme ve Yürütme I</v>
      </c>
      <c r="P86" s="12" t="str">
        <f>HLOOKUP(P$1,program!$E86:$J87,2,FALSE)</f>
        <v>Proje Geliştirme ve Yürütme I</v>
      </c>
      <c r="Q86" s="12" t="str">
        <f>HLOOKUP(Q$1,program!$E86:$J87,2,FALSE)</f>
        <v>Proje Geliştirme ve Yürütme I</v>
      </c>
      <c r="R86" s="12" t="str">
        <f>HLOOKUP(R$1,program!$E86:$J87,2,FALSE)</f>
        <v>Proje Geliştirme ve Yürütme I</v>
      </c>
      <c r="S86" s="12" t="str">
        <f>HLOOKUP(S$1,program!$E86:$J87,2,FALSE)</f>
        <v>Proje Geliştirme ve Yürütme I</v>
      </c>
      <c r="T86" s="12" t="str">
        <f>HLOOKUP(T$1,program!$E86:$J87,2,FALSE)</f>
        <v>Proje Geliştirme ve Yürütme I</v>
      </c>
      <c r="U86" s="12" t="str">
        <f>HLOOKUP(U$1,program!$E86:$J87,2,FALSE)</f>
        <v>Proje Geliştirme ve Yürütme I</v>
      </c>
      <c r="V86" s="12" t="str">
        <f>HLOOKUP(V$1,program!$E86:$J87,2,FALSE)</f>
        <v>Proje Geliştirme ve Yürütme I</v>
      </c>
      <c r="W86" s="12" t="str">
        <f>HLOOKUP(W$1,program!$E86:$J87,2,FALSE)</f>
        <v>Proje Geliştirme ve Yürütme I</v>
      </c>
      <c r="X86" s="1"/>
      <c r="Y86" s="1"/>
      <c r="Z86" s="1"/>
    </row>
    <row r="87" spans="1:26" ht="15.75" customHeight="1">
      <c r="A87" s="134"/>
      <c r="B87" s="7"/>
      <c r="C87" s="8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"/>
      <c r="Y87" s="1"/>
      <c r="Z87" s="1"/>
    </row>
    <row r="88" spans="1:26" ht="15.75" customHeight="1">
      <c r="A88" s="134"/>
      <c r="B88" s="9">
        <v>11</v>
      </c>
      <c r="C88" s="10">
        <v>0.83333333333333337</v>
      </c>
      <c r="D88" s="12" t="e">
        <f>HLOOKUP(D$1,program!$E88:$J89,2,FALSE)</f>
        <v>#N/A</v>
      </c>
      <c r="E88" s="12" t="e">
        <f>HLOOKUP(E$1,program!$E88:$J89,2,FALSE)</f>
        <v>#N/A</v>
      </c>
      <c r="F88" s="12" t="e">
        <f>HLOOKUP(F$1,program!$E88:$J89,2,FALSE)</f>
        <v>#N/A</v>
      </c>
      <c r="G88" s="12" t="e">
        <f>HLOOKUP(G$1,program!$E88:$J89,2,FALSE)</f>
        <v>#N/A</v>
      </c>
      <c r="H88" s="12" t="e">
        <f>HLOOKUP(H$1,program!$E88:$J89,2,FALSE)</f>
        <v>#N/A</v>
      </c>
      <c r="I88" s="12" t="e">
        <f>HLOOKUP(I$1,program!$E88:$J89,2,FALSE)</f>
        <v>#N/A</v>
      </c>
      <c r="J88" s="12">
        <f>HLOOKUP(J$1,program!$E88:$J89,2,FALSE)</f>
        <v>0</v>
      </c>
      <c r="K88" s="12">
        <f>HLOOKUP(K$1,program!$E88:$J89,2,FALSE)</f>
        <v>0</v>
      </c>
      <c r="L88" s="12">
        <f>HLOOKUP(L$1,program!$E88:$J89,2,FALSE)</f>
        <v>0</v>
      </c>
      <c r="M88" s="12">
        <f>HLOOKUP(M$1,program!$E88:$J89,2,FALSE)</f>
        <v>0</v>
      </c>
      <c r="N88" s="12">
        <f>HLOOKUP(N$1,program!$E88:$J89,2,FALSE)</f>
        <v>0</v>
      </c>
      <c r="O88" s="12">
        <f>HLOOKUP(O$1,program!$E88:$J89,2,FALSE)</f>
        <v>0</v>
      </c>
      <c r="P88" s="12">
        <f>HLOOKUP(P$1,program!$E88:$J89,2,FALSE)</f>
        <v>0</v>
      </c>
      <c r="Q88" s="12">
        <f>HLOOKUP(Q$1,program!$E88:$J89,2,FALSE)</f>
        <v>0</v>
      </c>
      <c r="R88" s="12">
        <f>HLOOKUP(R$1,program!$E88:$J89,2,FALSE)</f>
        <v>0</v>
      </c>
      <c r="S88" s="12">
        <f>HLOOKUP(S$1,program!$E88:$J89,2,FALSE)</f>
        <v>0</v>
      </c>
      <c r="T88" s="12">
        <f>HLOOKUP(T$1,program!$E88:$J89,2,FALSE)</f>
        <v>0</v>
      </c>
      <c r="U88" s="12">
        <f>HLOOKUP(U$1,program!$E88:$J89,2,FALSE)</f>
        <v>0</v>
      </c>
      <c r="V88" s="12">
        <f>HLOOKUP(V$1,program!$E88:$J89,2,FALSE)</f>
        <v>0</v>
      </c>
      <c r="W88" s="12">
        <f>HLOOKUP(W$1,program!$E88:$J89,2,FALSE)</f>
        <v>0</v>
      </c>
      <c r="X88" s="1"/>
      <c r="Y88" s="1"/>
      <c r="Z88" s="1"/>
    </row>
    <row r="89" spans="1:26" ht="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33">
        <f>Ders_Programı!A91</f>
        <v>44582</v>
      </c>
      <c r="B90" s="2">
        <v>1</v>
      </c>
      <c r="C90" s="3">
        <v>0.375</v>
      </c>
      <c r="D90" s="12" t="str">
        <f>HLOOKUP(D$1,program!$E90:$J91,2,FALSE)</f>
        <v>Modern Psikoloji Tarihi</v>
      </c>
      <c r="E90" s="12" t="str">
        <f>HLOOKUP(E$1,program!$E90:$J91,2,FALSE)</f>
        <v>Modern Psikoloji Tarihi</v>
      </c>
      <c r="F90" s="12" t="e">
        <f>HLOOKUP(F$1,program!$E90:$J91,2,FALSE)</f>
        <v>#N/A</v>
      </c>
      <c r="G90" s="12" t="e">
        <f>HLOOKUP(G$1,program!$E90:$J91,2,FALSE)</f>
        <v>#N/A</v>
      </c>
      <c r="H90" s="12" t="e">
        <f>HLOOKUP(H$1,program!$E90:$J91,2,FALSE)</f>
        <v>#N/A</v>
      </c>
      <c r="I90" s="12" t="str">
        <f>HLOOKUP(I$1,program!$E90:$J91,2,FALSE)</f>
        <v>Modern Psikoloji Tarihi</v>
      </c>
      <c r="J90" s="12" t="str">
        <f>HLOOKUP(J$1,program!$E90:$J91,2,FALSE)</f>
        <v>Modern Psikoloji Tarihi</v>
      </c>
      <c r="K90" s="12" t="str">
        <f>HLOOKUP(K$1,program!$E90:$J91,2,FALSE)</f>
        <v>Modern Psikoloji Tarihi</v>
      </c>
      <c r="L90" s="12" t="str">
        <f>HLOOKUP(L$1,program!$E90:$J91,2,FALSE)</f>
        <v>Modern Psikoloji Tarihi</v>
      </c>
      <c r="M90" s="12" t="str">
        <f>HLOOKUP(M$1,program!$E90:$J91,2,FALSE)</f>
        <v>Modern Psikoloji Tarihi</v>
      </c>
      <c r="N90" s="12" t="str">
        <f>HLOOKUP(N$1,program!$E90:$J91,2,FALSE)</f>
        <v>Modern Psikoloji Tarihi</v>
      </c>
      <c r="O90" s="12" t="str">
        <f>HLOOKUP(O$1,program!$E90:$J91,2,FALSE)</f>
        <v>Modern Psikoloji Tarihi</v>
      </c>
      <c r="P90" s="12" t="str">
        <f>HLOOKUP(P$1,program!$E90:$J91,2,FALSE)</f>
        <v>Modern Psikoloji Tarihi</v>
      </c>
      <c r="Q90" s="12" t="str">
        <f>HLOOKUP(Q$1,program!$E90:$J91,2,FALSE)</f>
        <v>Modern Psikoloji Tarihi</v>
      </c>
      <c r="R90" s="12" t="str">
        <f>HLOOKUP(R$1,program!$E90:$J91,2,FALSE)</f>
        <v>Modern Psikoloji Tarihi</v>
      </c>
      <c r="S90" s="12" t="str">
        <f>HLOOKUP(S$1,program!$E90:$J91,2,FALSE)</f>
        <v>Modern Psikoloji Tarihi</v>
      </c>
      <c r="T90" s="12" t="str">
        <f>HLOOKUP(T$1,program!$E90:$J91,2,FALSE)</f>
        <v>Modern Psikoloji Tarihi</v>
      </c>
      <c r="U90" s="12" t="str">
        <f>HLOOKUP(U$1,program!$E90:$J91,2,FALSE)</f>
        <v>Modern Psikoloji Tarihi</v>
      </c>
      <c r="V90" s="12" t="str">
        <f>HLOOKUP(V$1,program!$E90:$J91,2,FALSE)</f>
        <v>Modern Psikoloji Tarihi</v>
      </c>
      <c r="W90" s="12" t="str">
        <f>HLOOKUP(W$1,program!$E90:$J91,2,FALSE)</f>
        <v>Modern Psikoloji Tarihi</v>
      </c>
      <c r="X90" s="1"/>
      <c r="Y90" s="1"/>
      <c r="Z90" s="1"/>
    </row>
    <row r="91" spans="1:26" ht="15.75" customHeight="1">
      <c r="A91" s="134"/>
      <c r="B91" s="2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"/>
      <c r="Y91" s="1"/>
      <c r="Z91" s="1"/>
    </row>
    <row r="92" spans="1:26" ht="15.75" customHeight="1">
      <c r="A92" s="134"/>
      <c r="B92" s="4">
        <v>2</v>
      </c>
      <c r="C92" s="5">
        <v>0.41666666666666669</v>
      </c>
      <c r="D92" s="12" t="e">
        <f>HLOOKUP(D$1,program!$E92:$J93,2,FALSE)</f>
        <v>#N/A</v>
      </c>
      <c r="E92" s="12" t="e">
        <f>HLOOKUP(E$1,program!$E92:$J93,2,FALSE)</f>
        <v>#N/A</v>
      </c>
      <c r="F92" s="12" t="e">
        <f>HLOOKUP(F$1,program!$E92:$J93,2,FALSE)</f>
        <v>#N/A</v>
      </c>
      <c r="G92" s="12" t="e">
        <f>HLOOKUP(G$1,program!$E92:$J93,2,FALSE)</f>
        <v>#N/A</v>
      </c>
      <c r="H92" s="12" t="e">
        <f>HLOOKUP(H$1,program!$E92:$J93,2,FALSE)</f>
        <v>#N/A</v>
      </c>
      <c r="I92" s="12" t="e">
        <f>HLOOKUP(I$1,program!$E92:$J93,2,FALSE)</f>
        <v>#N/A</v>
      </c>
      <c r="J92" s="12">
        <f>HLOOKUP(J$1,program!$E92:$J93,2,FALSE)</f>
        <v>0</v>
      </c>
      <c r="K92" s="12">
        <f>HLOOKUP(K$1,program!$E92:$J93,2,FALSE)</f>
        <v>0</v>
      </c>
      <c r="L92" s="12">
        <f>HLOOKUP(L$1,program!$E92:$J93,2,FALSE)</f>
        <v>0</v>
      </c>
      <c r="M92" s="12">
        <f>HLOOKUP(M$1,program!$E92:$J93,2,FALSE)</f>
        <v>0</v>
      </c>
      <c r="N92" s="12">
        <f>HLOOKUP(N$1,program!$E92:$J93,2,FALSE)</f>
        <v>0</v>
      </c>
      <c r="O92" s="12">
        <f>HLOOKUP(O$1,program!$E92:$J93,2,FALSE)</f>
        <v>0</v>
      </c>
      <c r="P92" s="12">
        <f>HLOOKUP(P$1,program!$E92:$J93,2,FALSE)</f>
        <v>0</v>
      </c>
      <c r="Q92" s="12">
        <f>HLOOKUP(Q$1,program!$E92:$J93,2,FALSE)</f>
        <v>0</v>
      </c>
      <c r="R92" s="12">
        <f>HLOOKUP(R$1,program!$E92:$J93,2,FALSE)</f>
        <v>0</v>
      </c>
      <c r="S92" s="12">
        <f>HLOOKUP(S$1,program!$E92:$J93,2,FALSE)</f>
        <v>0</v>
      </c>
      <c r="T92" s="12">
        <f>HLOOKUP(T$1,program!$E92:$J93,2,FALSE)</f>
        <v>0</v>
      </c>
      <c r="U92" s="12">
        <f>HLOOKUP(U$1,program!$E92:$J93,2,FALSE)</f>
        <v>0</v>
      </c>
      <c r="V92" s="12">
        <f>HLOOKUP(V$1,program!$E92:$J93,2,FALSE)</f>
        <v>0</v>
      </c>
      <c r="W92" s="12">
        <f>HLOOKUP(W$1,program!$E92:$J93,2,FALSE)</f>
        <v>0</v>
      </c>
      <c r="X92" s="1"/>
      <c r="Y92" s="1"/>
      <c r="Z92" s="1"/>
    </row>
    <row r="93" spans="1:26" ht="15.75" customHeight="1">
      <c r="A93" s="134"/>
      <c r="B93" s="4"/>
      <c r="C93" s="5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"/>
      <c r="Y93" s="1"/>
      <c r="Z93" s="1"/>
    </row>
    <row r="94" spans="1:26" ht="15.75" customHeight="1">
      <c r="A94" s="134"/>
      <c r="B94" s="4">
        <v>3</v>
      </c>
      <c r="C94" s="5">
        <v>0.45833333333333331</v>
      </c>
      <c r="D94" s="12" t="str">
        <f>HLOOKUP(D$1,program!$E94:$J95,2,FALSE)</f>
        <v>Politik Psikoloji</v>
      </c>
      <c r="E94" s="12" t="e">
        <f>HLOOKUP(E$1,program!$E94:$J95,2,FALSE)</f>
        <v>#N/A</v>
      </c>
      <c r="F94" s="12" t="e">
        <f>HLOOKUP(F$1,program!$E94:$J95,2,FALSE)</f>
        <v>#N/A</v>
      </c>
      <c r="G94" s="12" t="e">
        <f>HLOOKUP(G$1,program!$E94:$J95,2,FALSE)</f>
        <v>#N/A</v>
      </c>
      <c r="H94" s="12" t="e">
        <f>HLOOKUP(H$1,program!$E94:$J95,2,FALSE)</f>
        <v>#N/A</v>
      </c>
      <c r="I94" s="12" t="e">
        <f>HLOOKUP(I$1,program!$E94:$J95,2,FALSE)</f>
        <v>#N/A</v>
      </c>
      <c r="J94" s="12" t="str">
        <f>HLOOKUP(J$1,program!$E94:$J95,2,FALSE)</f>
        <v>Politik Psikoloji</v>
      </c>
      <c r="K94" s="12" t="str">
        <f>HLOOKUP(K$1,program!$E94:$J95,2,FALSE)</f>
        <v>Politik Psikoloji</v>
      </c>
      <c r="L94" s="12" t="str">
        <f>HLOOKUP(L$1,program!$E94:$J95,2,FALSE)</f>
        <v>Politik Psikoloji</v>
      </c>
      <c r="M94" s="12" t="str">
        <f>HLOOKUP(M$1,program!$E94:$J95,2,FALSE)</f>
        <v>Politik Psikoloji</v>
      </c>
      <c r="N94" s="12" t="str">
        <f>HLOOKUP(N$1,program!$E94:$J95,2,FALSE)</f>
        <v>Politik Psikoloji</v>
      </c>
      <c r="O94" s="12" t="str">
        <f>HLOOKUP(O$1,program!$E94:$J95,2,FALSE)</f>
        <v>Politik Psikoloji</v>
      </c>
      <c r="P94" s="12" t="str">
        <f>HLOOKUP(P$1,program!$E94:$J95,2,FALSE)</f>
        <v>Politik Psikoloji</v>
      </c>
      <c r="Q94" s="12" t="str">
        <f>HLOOKUP(Q$1,program!$E94:$J95,2,FALSE)</f>
        <v>Politik Psikoloji</v>
      </c>
      <c r="R94" s="12" t="str">
        <f>HLOOKUP(R$1,program!$E94:$J95,2,FALSE)</f>
        <v>Politik Psikoloji</v>
      </c>
      <c r="S94" s="12" t="str">
        <f>HLOOKUP(S$1,program!$E94:$J95,2,FALSE)</f>
        <v>Politik Psikoloji</v>
      </c>
      <c r="T94" s="12" t="str">
        <f>HLOOKUP(T$1,program!$E94:$J95,2,FALSE)</f>
        <v>Politik Psikoloji</v>
      </c>
      <c r="U94" s="12" t="str">
        <f>HLOOKUP(U$1,program!$E94:$J95,2,FALSE)</f>
        <v>Politik Psikoloji</v>
      </c>
      <c r="V94" s="12" t="str">
        <f>HLOOKUP(V$1,program!$E94:$J95,2,FALSE)</f>
        <v>Politik Psikoloji</v>
      </c>
      <c r="W94" s="12" t="str">
        <f>HLOOKUP(W$1,program!$E94:$J95,2,FALSE)</f>
        <v>Politik Psikoloji</v>
      </c>
      <c r="X94" s="1"/>
      <c r="Y94" s="1"/>
      <c r="Z94" s="1"/>
    </row>
    <row r="95" spans="1:26" ht="15.75" customHeight="1">
      <c r="A95" s="134"/>
      <c r="B95" s="4"/>
      <c r="C95" s="5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"/>
      <c r="Y95" s="1"/>
      <c r="Z95" s="1"/>
    </row>
    <row r="96" spans="1:26" ht="15.75" customHeight="1">
      <c r="A96" s="134"/>
      <c r="B96" s="4">
        <v>4</v>
      </c>
      <c r="C96" s="5">
        <v>0.54166666666666663</v>
      </c>
      <c r="D96" s="12" t="str">
        <f>HLOOKUP(D$1,program!$E96:$J97,2,FALSE)</f>
        <v>Davranışın Fizyolojik Temelleri</v>
      </c>
      <c r="E96" s="12" t="e">
        <f>HLOOKUP(E$1,program!$E96:$J97,2,FALSE)</f>
        <v>#N/A</v>
      </c>
      <c r="F96" s="12" t="e">
        <f>HLOOKUP(F$1,program!$E96:$J97,2,FALSE)</f>
        <v>#N/A</v>
      </c>
      <c r="G96" s="12" t="e">
        <f>HLOOKUP(G$1,program!$E96:$J97,2,FALSE)</f>
        <v>#N/A</v>
      </c>
      <c r="H96" s="12" t="e">
        <f>HLOOKUP(H$1,program!$E96:$J97,2,FALSE)</f>
        <v>#N/A</v>
      </c>
      <c r="I96" s="12" t="e">
        <f>HLOOKUP(I$1,program!$E96:$J97,2,FALSE)</f>
        <v>#N/A</v>
      </c>
      <c r="J96" s="12" t="str">
        <f>HLOOKUP(J$1,program!$E96:$J97,2,FALSE)</f>
        <v>Davranışın Fizyolojik Temelleri</v>
      </c>
      <c r="K96" s="12" t="str">
        <f>HLOOKUP(K$1,program!$E96:$J97,2,FALSE)</f>
        <v>Davranışın Fizyolojik Temelleri</v>
      </c>
      <c r="L96" s="12" t="str">
        <f>HLOOKUP(L$1,program!$E96:$J97,2,FALSE)</f>
        <v>Davranışın Fizyolojik Temelleri</v>
      </c>
      <c r="M96" s="12" t="str">
        <f>HLOOKUP(M$1,program!$E96:$J97,2,FALSE)</f>
        <v>Davranışın Fizyolojik Temelleri</v>
      </c>
      <c r="N96" s="12" t="str">
        <f>HLOOKUP(N$1,program!$E96:$J97,2,FALSE)</f>
        <v>Davranışın Fizyolojik Temelleri</v>
      </c>
      <c r="O96" s="12" t="str">
        <f>HLOOKUP(O$1,program!$E96:$J97,2,FALSE)</f>
        <v>Davranışın Fizyolojik Temelleri</v>
      </c>
      <c r="P96" s="12" t="str">
        <f>HLOOKUP(P$1,program!$E96:$J97,2,FALSE)</f>
        <v>Davranışın Fizyolojik Temelleri</v>
      </c>
      <c r="Q96" s="12" t="str">
        <f>HLOOKUP(Q$1,program!$E96:$J97,2,FALSE)</f>
        <v>Davranışın Fizyolojik Temelleri</v>
      </c>
      <c r="R96" s="12" t="str">
        <f>HLOOKUP(R$1,program!$E96:$J97,2,FALSE)</f>
        <v>Davranışın Fizyolojik Temelleri</v>
      </c>
      <c r="S96" s="12" t="str">
        <f>HLOOKUP(S$1,program!$E96:$J97,2,FALSE)</f>
        <v>Davranışın Fizyolojik Temelleri</v>
      </c>
      <c r="T96" s="12" t="str">
        <f>HLOOKUP(T$1,program!$E96:$J97,2,FALSE)</f>
        <v>Davranışın Fizyolojik Temelleri</v>
      </c>
      <c r="U96" s="12" t="str">
        <f>HLOOKUP(U$1,program!$E96:$J97,2,FALSE)</f>
        <v>Davranışın Fizyolojik Temelleri</v>
      </c>
      <c r="V96" s="12" t="str">
        <f>HLOOKUP(V$1,program!$E96:$J97,2,FALSE)</f>
        <v>Davranışın Fizyolojik Temelleri</v>
      </c>
      <c r="W96" s="12" t="str">
        <f>HLOOKUP(W$1,program!$E96:$J97,2,FALSE)</f>
        <v>Davranışın Fizyolojik Temelleri</v>
      </c>
      <c r="X96" s="1"/>
      <c r="Y96" s="1"/>
      <c r="Z96" s="1"/>
    </row>
    <row r="97" spans="1:26" ht="15.75" customHeight="1">
      <c r="A97" s="134"/>
      <c r="B97" s="4"/>
      <c r="C97" s="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"/>
      <c r="Y97" s="1"/>
      <c r="Z97" s="1"/>
    </row>
    <row r="98" spans="1:26" ht="15.75" customHeight="1">
      <c r="A98" s="134"/>
      <c r="B98" s="4">
        <v>5</v>
      </c>
      <c r="C98" s="6">
        <v>0.58333333333333337</v>
      </c>
      <c r="D98" s="12" t="e">
        <f>HLOOKUP(D$1,program!$E98:$J99,2,FALSE)</f>
        <v>#N/A</v>
      </c>
      <c r="E98" s="12" t="e">
        <f>HLOOKUP(E$1,program!$E98:$J99,2,FALSE)</f>
        <v>#N/A</v>
      </c>
      <c r="F98" s="12" t="e">
        <f>HLOOKUP(F$1,program!$E98:$J99,2,FALSE)</f>
        <v>#N/A</v>
      </c>
      <c r="G98" s="12" t="e">
        <f>HLOOKUP(G$1,program!$E98:$J99,2,FALSE)</f>
        <v>#N/A</v>
      </c>
      <c r="H98" s="12" t="e">
        <f>HLOOKUP(H$1,program!$E98:$J99,2,FALSE)</f>
        <v>#N/A</v>
      </c>
      <c r="I98" s="12" t="e">
        <f>HLOOKUP(I$1,program!$E98:$J99,2,FALSE)</f>
        <v>#N/A</v>
      </c>
      <c r="J98" s="12">
        <f>HLOOKUP(J$1,program!$E98:$J99,2,FALSE)</f>
        <v>0</v>
      </c>
      <c r="K98" s="12">
        <f>HLOOKUP(K$1,program!$E98:$J99,2,FALSE)</f>
        <v>0</v>
      </c>
      <c r="L98" s="12">
        <f>HLOOKUP(L$1,program!$E98:$J99,2,FALSE)</f>
        <v>0</v>
      </c>
      <c r="M98" s="12">
        <f>HLOOKUP(M$1,program!$E98:$J99,2,FALSE)</f>
        <v>0</v>
      </c>
      <c r="N98" s="12">
        <f>HLOOKUP(N$1,program!$E98:$J99,2,FALSE)</f>
        <v>0</v>
      </c>
      <c r="O98" s="12">
        <f>HLOOKUP(O$1,program!$E98:$J99,2,FALSE)</f>
        <v>0</v>
      </c>
      <c r="P98" s="12">
        <f>HLOOKUP(P$1,program!$E98:$J99,2,FALSE)</f>
        <v>0</v>
      </c>
      <c r="Q98" s="12">
        <f>HLOOKUP(Q$1,program!$E98:$J99,2,FALSE)</f>
        <v>0</v>
      </c>
      <c r="R98" s="12">
        <f>HLOOKUP(R$1,program!$E98:$J99,2,FALSE)</f>
        <v>0</v>
      </c>
      <c r="S98" s="12">
        <f>HLOOKUP(S$1,program!$E98:$J99,2,FALSE)</f>
        <v>0</v>
      </c>
      <c r="T98" s="12">
        <f>HLOOKUP(T$1,program!$E98:$J99,2,FALSE)</f>
        <v>0</v>
      </c>
      <c r="U98" s="12">
        <f>HLOOKUP(U$1,program!$E98:$J99,2,FALSE)</f>
        <v>0</v>
      </c>
      <c r="V98" s="12">
        <f>HLOOKUP(V$1,program!$E98:$J99,2,FALSE)</f>
        <v>0</v>
      </c>
      <c r="W98" s="12">
        <f>HLOOKUP(W$1,program!$E98:$J99,2,FALSE)</f>
        <v>0</v>
      </c>
      <c r="X98" s="1"/>
      <c r="Y98" s="1"/>
      <c r="Z98" s="1"/>
    </row>
    <row r="99" spans="1:26" ht="15.75" customHeight="1">
      <c r="A99" s="134"/>
      <c r="B99" s="4"/>
      <c r="C99" s="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"/>
      <c r="Y99" s="1"/>
      <c r="Z99" s="1"/>
    </row>
    <row r="100" spans="1:26" ht="15.75" customHeight="1">
      <c r="A100" s="134"/>
      <c r="B100" s="4">
        <v>6</v>
      </c>
      <c r="C100" s="6">
        <v>0.625</v>
      </c>
      <c r="D100" s="12" t="str">
        <f>HLOOKUP(D$1,program!$E100:$J101,2,FALSE)</f>
        <v>Psikolojide Niteliksel Yöntemler</v>
      </c>
      <c r="E100" s="12" t="e">
        <f>HLOOKUP(E$1,program!$E100:$J101,2,FALSE)</f>
        <v>#N/A</v>
      </c>
      <c r="F100" s="12" t="e">
        <f>HLOOKUP(F$1,program!$E100:$J101,2,FALSE)</f>
        <v>#N/A</v>
      </c>
      <c r="G100" s="12" t="e">
        <f>HLOOKUP(G$1,program!$E100:$J101,2,FALSE)</f>
        <v>#N/A</v>
      </c>
      <c r="H100" s="12" t="e">
        <f>HLOOKUP(H$1,program!$E100:$J101,2,FALSE)</f>
        <v>#N/A</v>
      </c>
      <c r="I100" s="12" t="e">
        <f>HLOOKUP(I$1,program!$E100:$J101,2,FALSE)</f>
        <v>#N/A</v>
      </c>
      <c r="J100" s="12" t="str">
        <f>HLOOKUP(J$1,program!$E100:$J101,2,FALSE)</f>
        <v>Psikolojide Niteliksel Yöntemler</v>
      </c>
      <c r="K100" s="12" t="str">
        <f>HLOOKUP(K$1,program!$E100:$J101,2,FALSE)</f>
        <v>Psikolojide Niteliksel Yöntemler</v>
      </c>
      <c r="L100" s="12" t="str">
        <f>HLOOKUP(L$1,program!$E100:$J101,2,FALSE)</f>
        <v>Psikolojide Niteliksel Yöntemler</v>
      </c>
      <c r="M100" s="12" t="str">
        <f>HLOOKUP(M$1,program!$E100:$J101,2,FALSE)</f>
        <v>Psikolojide Niteliksel Yöntemler</v>
      </c>
      <c r="N100" s="12" t="str">
        <f>HLOOKUP(N$1,program!$E100:$J101,2,FALSE)</f>
        <v>Psikolojide Niteliksel Yöntemler</v>
      </c>
      <c r="O100" s="12" t="str">
        <f>HLOOKUP(O$1,program!$E100:$J101,2,FALSE)</f>
        <v>Psikolojide Niteliksel Yöntemler</v>
      </c>
      <c r="P100" s="12" t="str">
        <f>HLOOKUP(P$1,program!$E100:$J101,2,FALSE)</f>
        <v>Psikolojide Niteliksel Yöntemler</v>
      </c>
      <c r="Q100" s="12" t="str">
        <f>HLOOKUP(Q$1,program!$E100:$J101,2,FALSE)</f>
        <v>Psikolojide Niteliksel Yöntemler</v>
      </c>
      <c r="R100" s="12" t="str">
        <f>HLOOKUP(R$1,program!$E100:$J101,2,FALSE)</f>
        <v>Psikolojide Niteliksel Yöntemler</v>
      </c>
      <c r="S100" s="12" t="str">
        <f>HLOOKUP(S$1,program!$E100:$J101,2,FALSE)</f>
        <v>Psikolojide Niteliksel Yöntemler</v>
      </c>
      <c r="T100" s="12" t="str">
        <f>HLOOKUP(T$1,program!$E100:$J101,2,FALSE)</f>
        <v>Psikolojide Niteliksel Yöntemler</v>
      </c>
      <c r="U100" s="12" t="str">
        <f>HLOOKUP(U$1,program!$E100:$J101,2,FALSE)</f>
        <v>Psikolojide Niteliksel Yöntemler</v>
      </c>
      <c r="V100" s="12" t="str">
        <f>HLOOKUP(V$1,program!$E100:$J101,2,FALSE)</f>
        <v>Psikolojide Niteliksel Yöntemler</v>
      </c>
      <c r="W100" s="12" t="str">
        <f>HLOOKUP(W$1,program!$E100:$J101,2,FALSE)</f>
        <v>Psikolojide Niteliksel Yöntemler</v>
      </c>
      <c r="X100" s="1"/>
      <c r="Y100" s="1"/>
      <c r="Z100" s="1"/>
    </row>
    <row r="101" spans="1:26" ht="15.75" customHeight="1">
      <c r="A101" s="134"/>
      <c r="B101" s="4"/>
      <c r="C101" s="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"/>
      <c r="Y101" s="1"/>
      <c r="Z101" s="1"/>
    </row>
    <row r="102" spans="1:26" ht="15.75" customHeight="1">
      <c r="A102" s="134"/>
      <c r="B102" s="4">
        <v>7</v>
      </c>
      <c r="C102" s="6">
        <v>0.66666666666666663</v>
      </c>
      <c r="D102" s="12" t="e">
        <f>HLOOKUP(D$1,program!$E102:$J103,2,FALSE)</f>
        <v>#N/A</v>
      </c>
      <c r="E102" s="12" t="e">
        <f>HLOOKUP(E$1,program!$E102:$J103,2,FALSE)</f>
        <v>#N/A</v>
      </c>
      <c r="F102" s="12" t="e">
        <f>HLOOKUP(F$1,program!$E102:$J103,2,FALSE)</f>
        <v>#N/A</v>
      </c>
      <c r="G102" s="12" t="e">
        <f>HLOOKUP(G$1,program!$E102:$J103,2,FALSE)</f>
        <v>#N/A</v>
      </c>
      <c r="H102" s="12" t="e">
        <f>HLOOKUP(H$1,program!$E102:$J103,2,FALSE)</f>
        <v>#N/A</v>
      </c>
      <c r="I102" s="12" t="e">
        <f>HLOOKUP(I$1,program!$E102:$J103,2,FALSE)</f>
        <v>#N/A</v>
      </c>
      <c r="J102" s="12">
        <f>HLOOKUP(J$1,program!$E102:$J103,2,FALSE)</f>
        <v>0</v>
      </c>
      <c r="K102" s="12">
        <f>HLOOKUP(K$1,program!$E102:$J103,2,FALSE)</f>
        <v>0</v>
      </c>
      <c r="L102" s="12">
        <f>HLOOKUP(L$1,program!$E102:$J103,2,FALSE)</f>
        <v>0</v>
      </c>
      <c r="M102" s="12">
        <f>HLOOKUP(M$1,program!$E102:$J103,2,FALSE)</f>
        <v>0</v>
      </c>
      <c r="N102" s="12">
        <f>HLOOKUP(N$1,program!$E102:$J103,2,FALSE)</f>
        <v>0</v>
      </c>
      <c r="O102" s="12">
        <f>HLOOKUP(O$1,program!$E102:$J103,2,FALSE)</f>
        <v>0</v>
      </c>
      <c r="P102" s="12">
        <f>HLOOKUP(P$1,program!$E102:$J103,2,FALSE)</f>
        <v>0</v>
      </c>
      <c r="Q102" s="12">
        <f>HLOOKUP(Q$1,program!$E102:$J103,2,FALSE)</f>
        <v>0</v>
      </c>
      <c r="R102" s="12">
        <f>HLOOKUP(R$1,program!$E102:$J103,2,FALSE)</f>
        <v>0</v>
      </c>
      <c r="S102" s="12">
        <f>HLOOKUP(S$1,program!$E102:$J103,2,FALSE)</f>
        <v>0</v>
      </c>
      <c r="T102" s="12">
        <f>HLOOKUP(T$1,program!$E102:$J103,2,FALSE)</f>
        <v>0</v>
      </c>
      <c r="U102" s="12">
        <f>HLOOKUP(U$1,program!$E102:$J103,2,FALSE)</f>
        <v>0</v>
      </c>
      <c r="V102" s="12">
        <f>HLOOKUP(V$1,program!$E102:$J103,2,FALSE)</f>
        <v>0</v>
      </c>
      <c r="W102" s="12">
        <f>HLOOKUP(W$1,program!$E102:$J103,2,FALSE)</f>
        <v>0</v>
      </c>
      <c r="X102" s="1"/>
      <c r="Y102" s="1"/>
      <c r="Z102" s="1"/>
    </row>
    <row r="103" spans="1:26" ht="15.75" customHeight="1">
      <c r="A103" s="134"/>
      <c r="B103" s="4"/>
      <c r="C103" s="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"/>
      <c r="Y103" s="1"/>
      <c r="Z103" s="1"/>
    </row>
    <row r="104" spans="1:26" ht="15.75" customHeight="1">
      <c r="A104" s="134"/>
      <c r="B104" s="4">
        <v>8</v>
      </c>
      <c r="C104" s="6">
        <v>0.70833333333333337</v>
      </c>
      <c r="D104" s="12" t="e">
        <f>HLOOKUP(D$1,program!$E104:$J105,2,FALSE)</f>
        <v>#N/A</v>
      </c>
      <c r="E104" s="12" t="e">
        <f>HLOOKUP(E$1,program!$E104:$J105,2,FALSE)</f>
        <v>#N/A</v>
      </c>
      <c r="F104" s="12" t="e">
        <f>HLOOKUP(F$1,program!$E104:$J105,2,FALSE)</f>
        <v>#N/A</v>
      </c>
      <c r="G104" s="12" t="e">
        <f>HLOOKUP(G$1,program!$E104:$J105,2,FALSE)</f>
        <v>#N/A</v>
      </c>
      <c r="H104" s="12" t="e">
        <f>HLOOKUP(H$1,program!$E104:$J105,2,FALSE)</f>
        <v>#N/A</v>
      </c>
      <c r="I104" s="12" t="e">
        <f>HLOOKUP(I$1,program!$E104:$J105,2,FALSE)</f>
        <v>#N/A</v>
      </c>
      <c r="J104" s="12">
        <f>HLOOKUP(J$1,program!$E104:$J105,2,FALSE)</f>
        <v>0</v>
      </c>
      <c r="K104" s="12">
        <f>HLOOKUP(K$1,program!$E104:$J105,2,FALSE)</f>
        <v>0</v>
      </c>
      <c r="L104" s="12">
        <f>HLOOKUP(L$1,program!$E104:$J105,2,FALSE)</f>
        <v>0</v>
      </c>
      <c r="M104" s="12">
        <f>HLOOKUP(M$1,program!$E104:$J105,2,FALSE)</f>
        <v>0</v>
      </c>
      <c r="N104" s="12">
        <f>HLOOKUP(N$1,program!$E104:$J105,2,FALSE)</f>
        <v>0</v>
      </c>
      <c r="O104" s="12">
        <f>HLOOKUP(O$1,program!$E104:$J105,2,FALSE)</f>
        <v>0</v>
      </c>
      <c r="P104" s="12">
        <f>HLOOKUP(P$1,program!$E104:$J105,2,FALSE)</f>
        <v>0</v>
      </c>
      <c r="Q104" s="12">
        <f>HLOOKUP(Q$1,program!$E104:$J105,2,FALSE)</f>
        <v>0</v>
      </c>
      <c r="R104" s="12">
        <f>HLOOKUP(R$1,program!$E104:$J105,2,FALSE)</f>
        <v>0</v>
      </c>
      <c r="S104" s="12">
        <f>HLOOKUP(S$1,program!$E104:$J105,2,FALSE)</f>
        <v>0</v>
      </c>
      <c r="T104" s="12">
        <f>HLOOKUP(T$1,program!$E104:$J105,2,FALSE)</f>
        <v>0</v>
      </c>
      <c r="U104" s="12">
        <f>HLOOKUP(U$1,program!$E104:$J105,2,FALSE)</f>
        <v>0</v>
      </c>
      <c r="V104" s="12">
        <f>HLOOKUP(V$1,program!$E104:$J105,2,FALSE)</f>
        <v>0</v>
      </c>
      <c r="W104" s="12">
        <f>HLOOKUP(W$1,program!$E104:$J105,2,FALSE)</f>
        <v>0</v>
      </c>
      <c r="X104" s="1"/>
      <c r="Y104" s="1"/>
      <c r="Z104" s="1"/>
    </row>
    <row r="105" spans="1:26" ht="15.75" customHeight="1">
      <c r="A105" s="134"/>
      <c r="B105" s="7"/>
      <c r="C105" s="8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"/>
      <c r="Y105" s="1"/>
      <c r="Z105" s="1"/>
    </row>
    <row r="106" spans="1:26" ht="15.75" customHeight="1">
      <c r="A106" s="134"/>
      <c r="B106" s="7">
        <v>9</v>
      </c>
      <c r="C106" s="8">
        <v>0.75</v>
      </c>
      <c r="D106" s="12" t="e">
        <f>HLOOKUP(D$1,program!$E106:$J107,2,FALSE)</f>
        <v>#N/A</v>
      </c>
      <c r="E106" s="12" t="e">
        <f>HLOOKUP(E$1,program!$E106:$J107,2,FALSE)</f>
        <v>#N/A</v>
      </c>
      <c r="F106" s="12" t="e">
        <f>HLOOKUP(F$1,program!$E106:$J107,2,FALSE)</f>
        <v>#N/A</v>
      </c>
      <c r="G106" s="12" t="e">
        <f>HLOOKUP(G$1,program!$E106:$J107,2,FALSE)</f>
        <v>#N/A</v>
      </c>
      <c r="H106" s="12" t="e">
        <f>HLOOKUP(H$1,program!$E106:$J107,2,FALSE)</f>
        <v>#N/A</v>
      </c>
      <c r="I106" s="12" t="e">
        <f>HLOOKUP(I$1,program!$E106:$J107,2,FALSE)</f>
        <v>#N/A</v>
      </c>
      <c r="J106" s="12">
        <f>HLOOKUP(J$1,program!$E106:$J107,2,FALSE)</f>
        <v>0</v>
      </c>
      <c r="K106" s="12">
        <f>HLOOKUP(K$1,program!$E106:$J107,2,FALSE)</f>
        <v>0</v>
      </c>
      <c r="L106" s="12">
        <f>HLOOKUP(L$1,program!$E106:$J107,2,FALSE)</f>
        <v>0</v>
      </c>
      <c r="M106" s="12">
        <f>HLOOKUP(M$1,program!$E106:$J107,2,FALSE)</f>
        <v>0</v>
      </c>
      <c r="N106" s="12">
        <f>HLOOKUP(N$1,program!$E106:$J107,2,FALSE)</f>
        <v>0</v>
      </c>
      <c r="O106" s="12">
        <f>HLOOKUP(O$1,program!$E106:$J107,2,FALSE)</f>
        <v>0</v>
      </c>
      <c r="P106" s="12">
        <f>HLOOKUP(P$1,program!$E106:$J107,2,FALSE)</f>
        <v>0</v>
      </c>
      <c r="Q106" s="12">
        <f>HLOOKUP(Q$1,program!$E106:$J107,2,FALSE)</f>
        <v>0</v>
      </c>
      <c r="R106" s="12">
        <f>HLOOKUP(R$1,program!$E106:$J107,2,FALSE)</f>
        <v>0</v>
      </c>
      <c r="S106" s="12">
        <f>HLOOKUP(S$1,program!$E106:$J107,2,FALSE)</f>
        <v>0</v>
      </c>
      <c r="T106" s="12">
        <f>HLOOKUP(T$1,program!$E106:$J107,2,FALSE)</f>
        <v>0</v>
      </c>
      <c r="U106" s="12">
        <f>HLOOKUP(U$1,program!$E106:$J107,2,FALSE)</f>
        <v>0</v>
      </c>
      <c r="V106" s="12">
        <f>HLOOKUP(V$1,program!$E106:$J107,2,FALSE)</f>
        <v>0</v>
      </c>
      <c r="W106" s="12">
        <f>HLOOKUP(W$1,program!$E106:$J107,2,FALSE)</f>
        <v>0</v>
      </c>
      <c r="X106" s="1"/>
      <c r="Y106" s="1"/>
      <c r="Z106" s="1"/>
    </row>
    <row r="107" spans="1:26" ht="15.75" customHeight="1">
      <c r="A107" s="134"/>
      <c r="B107" s="7"/>
      <c r="C107" s="8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"/>
      <c r="Y107" s="1"/>
      <c r="Z107" s="1"/>
    </row>
    <row r="108" spans="1:26" ht="15.75" customHeight="1">
      <c r="A108" s="134"/>
      <c r="B108" s="7">
        <v>10</v>
      </c>
      <c r="C108" s="8">
        <v>0.79166666666666663</v>
      </c>
      <c r="D108" s="12" t="e">
        <f>HLOOKUP(D$1,program!$E108:$J109,2,FALSE)</f>
        <v>#N/A</v>
      </c>
      <c r="E108" s="12" t="e">
        <f>HLOOKUP(E$1,program!$E108:$J109,2,FALSE)</f>
        <v>#N/A</v>
      </c>
      <c r="F108" s="12" t="e">
        <f>HLOOKUP(F$1,program!$E108:$J109,2,FALSE)</f>
        <v>#N/A</v>
      </c>
      <c r="G108" s="12" t="e">
        <f>HLOOKUP(G$1,program!$E108:$J109,2,FALSE)</f>
        <v>#N/A</v>
      </c>
      <c r="H108" s="12" t="e">
        <f>HLOOKUP(H$1,program!$E108:$J109,2,FALSE)</f>
        <v>#N/A</v>
      </c>
      <c r="I108" s="12" t="e">
        <f>HLOOKUP(I$1,program!$E108:$J109,2,FALSE)</f>
        <v>#N/A</v>
      </c>
      <c r="J108" s="12">
        <f>HLOOKUP(J$1,program!$E108:$J109,2,FALSE)</f>
        <v>0</v>
      </c>
      <c r="K108" s="12">
        <f>HLOOKUP(K$1,program!$E108:$J109,2,FALSE)</f>
        <v>0</v>
      </c>
      <c r="L108" s="12">
        <f>HLOOKUP(L$1,program!$E108:$J109,2,FALSE)</f>
        <v>0</v>
      </c>
      <c r="M108" s="12">
        <f>HLOOKUP(M$1,program!$E108:$J109,2,FALSE)</f>
        <v>0</v>
      </c>
      <c r="N108" s="12">
        <f>HLOOKUP(N$1,program!$E108:$J109,2,FALSE)</f>
        <v>0</v>
      </c>
      <c r="O108" s="12">
        <f>HLOOKUP(O$1,program!$E108:$J109,2,FALSE)</f>
        <v>0</v>
      </c>
      <c r="P108" s="12">
        <f>HLOOKUP(P$1,program!$E108:$J109,2,FALSE)</f>
        <v>0</v>
      </c>
      <c r="Q108" s="12">
        <f>HLOOKUP(Q$1,program!$E108:$J109,2,FALSE)</f>
        <v>0</v>
      </c>
      <c r="R108" s="12">
        <f>HLOOKUP(R$1,program!$E108:$J109,2,FALSE)</f>
        <v>0</v>
      </c>
      <c r="S108" s="12">
        <f>HLOOKUP(S$1,program!$E108:$J109,2,FALSE)</f>
        <v>0</v>
      </c>
      <c r="T108" s="12">
        <f>HLOOKUP(T$1,program!$E108:$J109,2,FALSE)</f>
        <v>0</v>
      </c>
      <c r="U108" s="12">
        <f>HLOOKUP(U$1,program!$E108:$J109,2,FALSE)</f>
        <v>0</v>
      </c>
      <c r="V108" s="12">
        <f>HLOOKUP(V$1,program!$E108:$J109,2,FALSE)</f>
        <v>0</v>
      </c>
      <c r="W108" s="12">
        <f>HLOOKUP(W$1,program!$E108:$J109,2,FALSE)</f>
        <v>0</v>
      </c>
      <c r="X108" s="1"/>
      <c r="Y108" s="1"/>
      <c r="Z108" s="1"/>
    </row>
    <row r="109" spans="1:26" ht="15.75" customHeight="1">
      <c r="A109" s="134"/>
      <c r="B109" s="7"/>
      <c r="C109" s="8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"/>
      <c r="Y109" s="1"/>
      <c r="Z109" s="1"/>
    </row>
    <row r="110" spans="1:26" ht="15.75" customHeight="1">
      <c r="A110" s="134"/>
      <c r="B110" s="9">
        <v>11</v>
      </c>
      <c r="C110" s="10">
        <v>0.83333333333333337</v>
      </c>
      <c r="D110" s="12" t="e">
        <f>HLOOKUP(D$1,program!$E110:$J111,2,FALSE)</f>
        <v>#N/A</v>
      </c>
      <c r="E110" s="12" t="e">
        <f>HLOOKUP(E$1,program!$E110:$J111,2,FALSE)</f>
        <v>#N/A</v>
      </c>
      <c r="F110" s="12" t="e">
        <f>HLOOKUP(F$1,program!$E110:$J111,2,FALSE)</f>
        <v>#N/A</v>
      </c>
      <c r="G110" s="12" t="e">
        <f>HLOOKUP(G$1,program!$E110:$J111,2,FALSE)</f>
        <v>#N/A</v>
      </c>
      <c r="H110" s="12" t="e">
        <f>HLOOKUP(H$1,program!$E110:$J111,2,FALSE)</f>
        <v>#N/A</v>
      </c>
      <c r="I110" s="12" t="e">
        <f>HLOOKUP(I$1,program!$E110:$J111,2,FALSE)</f>
        <v>#N/A</v>
      </c>
      <c r="J110" s="12">
        <f>HLOOKUP(J$1,program!$E110:$J111,2,FALSE)</f>
        <v>0</v>
      </c>
      <c r="K110" s="12">
        <f>HLOOKUP(K$1,program!$E110:$J111,2,FALSE)</f>
        <v>0</v>
      </c>
      <c r="L110" s="12">
        <f>HLOOKUP(L$1,program!$E110:$J111,2,FALSE)</f>
        <v>0</v>
      </c>
      <c r="M110" s="12">
        <f>HLOOKUP(M$1,program!$E110:$J111,2,FALSE)</f>
        <v>0</v>
      </c>
      <c r="N110" s="12">
        <f>HLOOKUP(N$1,program!$E110:$J111,2,FALSE)</f>
        <v>0</v>
      </c>
      <c r="O110" s="12">
        <f>HLOOKUP(O$1,program!$E110:$J111,2,FALSE)</f>
        <v>0</v>
      </c>
      <c r="P110" s="12">
        <f>HLOOKUP(P$1,program!$E110:$J111,2,FALSE)</f>
        <v>0</v>
      </c>
      <c r="Q110" s="12">
        <f>HLOOKUP(Q$1,program!$E110:$J111,2,FALSE)</f>
        <v>0</v>
      </c>
      <c r="R110" s="12">
        <f>HLOOKUP(R$1,program!$E110:$J111,2,FALSE)</f>
        <v>0</v>
      </c>
      <c r="S110" s="12">
        <f>HLOOKUP(S$1,program!$E110:$J111,2,FALSE)</f>
        <v>0</v>
      </c>
      <c r="T110" s="12">
        <f>HLOOKUP(T$1,program!$E110:$J111,2,FALSE)</f>
        <v>0</v>
      </c>
      <c r="U110" s="12">
        <f>HLOOKUP(U$1,program!$E110:$J111,2,FALSE)</f>
        <v>0</v>
      </c>
      <c r="V110" s="12">
        <f>HLOOKUP(V$1,program!$E110:$J111,2,FALSE)</f>
        <v>0</v>
      </c>
      <c r="W110" s="12">
        <f>HLOOKUP(W$1,program!$E110:$J111,2,FALSE)</f>
        <v>0</v>
      </c>
      <c r="X110" s="1"/>
      <c r="Y110" s="1"/>
      <c r="Z110" s="1"/>
    </row>
    <row r="111" spans="1:26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33">
        <f>Ders_Programı!A113</f>
        <v>44583</v>
      </c>
      <c r="B112" s="2">
        <v>1</v>
      </c>
      <c r="C112" s="3">
        <v>0.375</v>
      </c>
      <c r="D112" s="12" t="e">
        <f>HLOOKUP(D$1,program!$E112:$J113,2,FALSE)</f>
        <v>#N/A</v>
      </c>
      <c r="E112" s="12" t="e">
        <f>HLOOKUP(E$1,program!$E112:$J113,2,FALSE)</f>
        <v>#N/A</v>
      </c>
      <c r="F112" s="12" t="e">
        <f>HLOOKUP(F$1,program!$E112:$J113,2,FALSE)</f>
        <v>#N/A</v>
      </c>
      <c r="G112" s="12" t="e">
        <f>HLOOKUP(G$1,program!$E112:$J113,2,FALSE)</f>
        <v>#N/A</v>
      </c>
      <c r="H112" s="12" t="e">
        <f>HLOOKUP(H$1,program!$E112:$J113,2,FALSE)</f>
        <v>#N/A</v>
      </c>
      <c r="I112" s="12" t="e">
        <f>HLOOKUP(I$1,program!$E112:$J113,2,FALSE)</f>
        <v>#N/A</v>
      </c>
      <c r="J112" s="12" t="str">
        <f>HLOOKUP(J$1,program!$E112:$J113,2,FALSE)</f>
        <v>istanbul üniversitesi uzaktan eğitim sınavı</v>
      </c>
      <c r="K112" s="12" t="str">
        <f>HLOOKUP(K$1,program!$E112:$J113,2,FALSE)</f>
        <v>istanbul üniversitesi uzaktan eğitim sınavı</v>
      </c>
      <c r="L112" s="12" t="str">
        <f>HLOOKUP(L$1,program!$E112:$J113,2,FALSE)</f>
        <v>istanbul üniversitesi uzaktan eğitim sınavı</v>
      </c>
      <c r="M112" s="12" t="str">
        <f>HLOOKUP(M$1,program!$E112:$J113,2,FALSE)</f>
        <v>istanbul üniversitesi uzaktan eğitim sınavı</v>
      </c>
      <c r="N112" s="12" t="str">
        <f>HLOOKUP(N$1,program!$E112:$J113,2,FALSE)</f>
        <v>istanbul üniversitesi uzaktan eğitim sınavı</v>
      </c>
      <c r="O112" s="12" t="str">
        <f>HLOOKUP(O$1,program!$E112:$J113,2,FALSE)</f>
        <v>istanbul üniversitesi uzaktan eğitim sınavı</v>
      </c>
      <c r="P112" s="12" t="str">
        <f>HLOOKUP(P$1,program!$E112:$J113,2,FALSE)</f>
        <v>istanbul üniversitesi uzaktan eğitim sınavı</v>
      </c>
      <c r="Q112" s="12" t="str">
        <f>HLOOKUP(Q$1,program!$E112:$J113,2,FALSE)</f>
        <v>istanbul üniversitesi uzaktan eğitim sınavı</v>
      </c>
      <c r="R112" s="12" t="str">
        <f>HLOOKUP(R$1,program!$E112:$J113,2,FALSE)</f>
        <v>istanbul üniversitesi uzaktan eğitim sınavı</v>
      </c>
      <c r="S112" s="12" t="str">
        <f>HLOOKUP(S$1,program!$E112:$J113,2,FALSE)</f>
        <v>istanbul üniversitesi uzaktan eğitim sınavı</v>
      </c>
      <c r="T112" s="12" t="str">
        <f>HLOOKUP(T$1,program!$E112:$J113,2,FALSE)</f>
        <v>istanbul üniversitesi uzaktan eğitim sınavı</v>
      </c>
      <c r="U112" s="12" t="str">
        <f>HLOOKUP(U$1,program!$E112:$J113,2,FALSE)</f>
        <v>istanbul üniversitesi uzaktan eğitim sınavı</v>
      </c>
      <c r="V112" s="12" t="str">
        <f>HLOOKUP(V$1,program!$E112:$J113,2,FALSE)</f>
        <v>istanbul üniversitesi uzaktan eğitim sınavı</v>
      </c>
      <c r="W112" s="12" t="str">
        <f>HLOOKUP(W$1,program!$E112:$J113,2,FALSE)</f>
        <v>istanbul üniversitesi uzaktan eğitim sınavı</v>
      </c>
      <c r="X112" s="1"/>
      <c r="Y112" s="1"/>
      <c r="Z112" s="1"/>
    </row>
    <row r="113" spans="1:26" ht="15.75" customHeight="1">
      <c r="A113" s="134"/>
      <c r="B113" s="2"/>
      <c r="C113" s="3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"/>
      <c r="Y113" s="1"/>
      <c r="Z113" s="1"/>
    </row>
    <row r="114" spans="1:26" ht="15.75" customHeight="1">
      <c r="A114" s="134"/>
      <c r="B114" s="4">
        <v>2</v>
      </c>
      <c r="C114" s="5">
        <v>0.41666666666666669</v>
      </c>
      <c r="D114" s="12" t="e">
        <f>HLOOKUP(D$1,program!$E114:$J115,2,FALSE)</f>
        <v>#N/A</v>
      </c>
      <c r="E114" s="12" t="e">
        <f>HLOOKUP(E$1,program!$E114:$J115,2,FALSE)</f>
        <v>#N/A</v>
      </c>
      <c r="F114" s="12" t="e">
        <f>HLOOKUP(F$1,program!$E114:$J115,2,FALSE)</f>
        <v>#N/A</v>
      </c>
      <c r="G114" s="12" t="e">
        <f>HLOOKUP(G$1,program!$E114:$J115,2,FALSE)</f>
        <v>#N/A</v>
      </c>
      <c r="H114" s="12" t="e">
        <f>HLOOKUP(H$1,program!$E114:$J115,2,FALSE)</f>
        <v>#N/A</v>
      </c>
      <c r="I114" s="12" t="e">
        <f>HLOOKUP(I$1,program!$E114:$J115,2,FALSE)</f>
        <v>#N/A</v>
      </c>
      <c r="J114" s="12" t="str">
        <f>HLOOKUP(J$1,program!$E114:$J115,2,FALSE)</f>
        <v>istanbul üniversitesi uzaktan eğitim sınavı</v>
      </c>
      <c r="K114" s="12" t="str">
        <f>HLOOKUP(K$1,program!$E114:$J115,2,FALSE)</f>
        <v>istanbul üniversitesi uzaktan eğitim sınavı</v>
      </c>
      <c r="L114" s="12" t="str">
        <f>HLOOKUP(L$1,program!$E114:$J115,2,FALSE)</f>
        <v>istanbul üniversitesi uzaktan eğitim sınavı</v>
      </c>
      <c r="M114" s="12" t="str">
        <f>HLOOKUP(M$1,program!$E114:$J115,2,FALSE)</f>
        <v>istanbul üniversitesi uzaktan eğitim sınavı</v>
      </c>
      <c r="N114" s="12" t="str">
        <f>HLOOKUP(N$1,program!$E114:$J115,2,FALSE)</f>
        <v>istanbul üniversitesi uzaktan eğitim sınavı</v>
      </c>
      <c r="O114" s="12" t="str">
        <f>HLOOKUP(O$1,program!$E114:$J115,2,FALSE)</f>
        <v>istanbul üniversitesi uzaktan eğitim sınavı</v>
      </c>
      <c r="P114" s="12" t="str">
        <f>HLOOKUP(P$1,program!$E114:$J115,2,FALSE)</f>
        <v>istanbul üniversitesi uzaktan eğitim sınavı</v>
      </c>
      <c r="Q114" s="12" t="str">
        <f>HLOOKUP(Q$1,program!$E114:$J115,2,FALSE)</f>
        <v>istanbul üniversitesi uzaktan eğitim sınavı</v>
      </c>
      <c r="R114" s="12" t="str">
        <f>HLOOKUP(R$1,program!$E114:$J115,2,FALSE)</f>
        <v>istanbul üniversitesi uzaktan eğitim sınavı</v>
      </c>
      <c r="S114" s="12" t="str">
        <f>HLOOKUP(S$1,program!$E114:$J115,2,FALSE)</f>
        <v>istanbul üniversitesi uzaktan eğitim sınavı</v>
      </c>
      <c r="T114" s="12" t="str">
        <f>HLOOKUP(T$1,program!$E114:$J115,2,FALSE)</f>
        <v>istanbul üniversitesi uzaktan eğitim sınavı</v>
      </c>
      <c r="U114" s="12" t="str">
        <f>HLOOKUP(U$1,program!$E114:$J115,2,FALSE)</f>
        <v>istanbul üniversitesi uzaktan eğitim sınavı</v>
      </c>
      <c r="V114" s="12" t="str">
        <f>HLOOKUP(V$1,program!$E114:$J115,2,FALSE)</f>
        <v>istanbul üniversitesi uzaktan eğitim sınavı</v>
      </c>
      <c r="W114" s="12" t="str">
        <f>HLOOKUP(W$1,program!$E114:$J115,2,FALSE)</f>
        <v>istanbul üniversitesi uzaktan eğitim sınavı</v>
      </c>
      <c r="X114" s="1"/>
      <c r="Y114" s="1"/>
      <c r="Z114" s="1"/>
    </row>
    <row r="115" spans="1:26" ht="15.75" customHeight="1">
      <c r="A115" s="134"/>
      <c r="B115" s="4"/>
      <c r="C115" s="5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"/>
      <c r="Y115" s="1"/>
      <c r="Z115" s="1"/>
    </row>
    <row r="116" spans="1:26" ht="15.75" customHeight="1">
      <c r="A116" s="134"/>
      <c r="B116" s="4">
        <v>3</v>
      </c>
      <c r="C116" s="5">
        <v>0.45833333333333331</v>
      </c>
      <c r="D116" s="12" t="e">
        <f>HLOOKUP(D$1,program!$E116:$J117,2,FALSE)</f>
        <v>#N/A</v>
      </c>
      <c r="E116" s="12" t="e">
        <f>HLOOKUP(E$1,program!$E116:$J117,2,FALSE)</f>
        <v>#N/A</v>
      </c>
      <c r="F116" s="12" t="e">
        <f>HLOOKUP(F$1,program!$E116:$J117,2,FALSE)</f>
        <v>#N/A</v>
      </c>
      <c r="G116" s="12" t="e">
        <f>HLOOKUP(G$1,program!$E116:$J117,2,FALSE)</f>
        <v>#N/A</v>
      </c>
      <c r="H116" s="12" t="e">
        <f>HLOOKUP(H$1,program!$E116:$J117,2,FALSE)</f>
        <v>#N/A</v>
      </c>
      <c r="I116" s="12" t="e">
        <f>HLOOKUP(I$1,program!$E116:$J117,2,FALSE)</f>
        <v>#N/A</v>
      </c>
      <c r="J116" s="12" t="str">
        <f>HLOOKUP(J$1,program!$E116:$J117,2,FALSE)</f>
        <v>istanbul üniversitesi uzaktan eğitim sınavı</v>
      </c>
      <c r="K116" s="12" t="str">
        <f>HLOOKUP(K$1,program!$E116:$J117,2,FALSE)</f>
        <v>istanbul üniversitesi uzaktan eğitim sınavı</v>
      </c>
      <c r="L116" s="12" t="str">
        <f>HLOOKUP(L$1,program!$E116:$J117,2,FALSE)</f>
        <v>istanbul üniversitesi uzaktan eğitim sınavı</v>
      </c>
      <c r="M116" s="12" t="str">
        <f>HLOOKUP(M$1,program!$E116:$J117,2,FALSE)</f>
        <v>istanbul üniversitesi uzaktan eğitim sınavı</v>
      </c>
      <c r="N116" s="12" t="str">
        <f>HLOOKUP(N$1,program!$E116:$J117,2,FALSE)</f>
        <v>istanbul üniversitesi uzaktan eğitim sınavı</v>
      </c>
      <c r="O116" s="12" t="str">
        <f>HLOOKUP(O$1,program!$E116:$J117,2,FALSE)</f>
        <v>istanbul üniversitesi uzaktan eğitim sınavı</v>
      </c>
      <c r="P116" s="12" t="str">
        <f>HLOOKUP(P$1,program!$E116:$J117,2,FALSE)</f>
        <v>istanbul üniversitesi uzaktan eğitim sınavı</v>
      </c>
      <c r="Q116" s="12" t="str">
        <f>HLOOKUP(Q$1,program!$E116:$J117,2,FALSE)</f>
        <v>istanbul üniversitesi uzaktan eğitim sınavı</v>
      </c>
      <c r="R116" s="12" t="str">
        <f>HLOOKUP(R$1,program!$E116:$J117,2,FALSE)</f>
        <v>istanbul üniversitesi uzaktan eğitim sınavı</v>
      </c>
      <c r="S116" s="12" t="str">
        <f>HLOOKUP(S$1,program!$E116:$J117,2,FALSE)</f>
        <v>istanbul üniversitesi uzaktan eğitim sınavı</v>
      </c>
      <c r="T116" s="12" t="str">
        <f>HLOOKUP(T$1,program!$E116:$J117,2,FALSE)</f>
        <v>istanbul üniversitesi uzaktan eğitim sınavı</v>
      </c>
      <c r="U116" s="12" t="str">
        <f>HLOOKUP(U$1,program!$E116:$J117,2,FALSE)</f>
        <v>istanbul üniversitesi uzaktan eğitim sınavı</v>
      </c>
      <c r="V116" s="12" t="str">
        <f>HLOOKUP(V$1,program!$E116:$J117,2,FALSE)</f>
        <v>istanbul üniversitesi uzaktan eğitim sınavı</v>
      </c>
      <c r="W116" s="12" t="str">
        <f>HLOOKUP(W$1,program!$E116:$J117,2,FALSE)</f>
        <v>istanbul üniversitesi uzaktan eğitim sınavı</v>
      </c>
      <c r="X116" s="1"/>
      <c r="Y116" s="1"/>
      <c r="Z116" s="1"/>
    </row>
    <row r="117" spans="1:26" ht="15.75" customHeight="1">
      <c r="A117" s="134"/>
      <c r="B117" s="4"/>
      <c r="C117" s="5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"/>
      <c r="Y117" s="1"/>
      <c r="Z117" s="1"/>
    </row>
    <row r="118" spans="1:26" ht="15.75" customHeight="1">
      <c r="A118" s="134"/>
      <c r="B118" s="4">
        <v>4</v>
      </c>
      <c r="C118" s="5">
        <v>0.54166666666666663</v>
      </c>
      <c r="D118" s="12" t="e">
        <f>HLOOKUP(D$1,program!$E118:$J119,2,FALSE)</f>
        <v>#N/A</v>
      </c>
      <c r="E118" s="12" t="e">
        <f>HLOOKUP(E$1,program!$E118:$J119,2,FALSE)</f>
        <v>#N/A</v>
      </c>
      <c r="F118" s="12" t="e">
        <f>HLOOKUP(F$1,program!$E118:$J119,2,FALSE)</f>
        <v>#N/A</v>
      </c>
      <c r="G118" s="12" t="e">
        <f>HLOOKUP(G$1,program!$E118:$J119,2,FALSE)</f>
        <v>#N/A</v>
      </c>
      <c r="H118" s="12" t="e">
        <f>HLOOKUP(H$1,program!$E118:$J119,2,FALSE)</f>
        <v>#N/A</v>
      </c>
      <c r="I118" s="12" t="e">
        <f>HLOOKUP(I$1,program!$E118:$J119,2,FALSE)</f>
        <v>#N/A</v>
      </c>
      <c r="J118" s="12" t="str">
        <f>HLOOKUP(J$1,program!$E118:$J119,2,FALSE)</f>
        <v>istanbul üniversitesi uzaktan eğitim sınavı</v>
      </c>
      <c r="K118" s="12" t="str">
        <f>HLOOKUP(K$1,program!$E118:$J119,2,FALSE)</f>
        <v>istanbul üniversitesi uzaktan eğitim sınavı</v>
      </c>
      <c r="L118" s="12" t="str">
        <f>HLOOKUP(L$1,program!$E118:$J119,2,FALSE)</f>
        <v>istanbul üniversitesi uzaktan eğitim sınavı</v>
      </c>
      <c r="M118" s="12" t="str">
        <f>HLOOKUP(M$1,program!$E118:$J119,2,FALSE)</f>
        <v>istanbul üniversitesi uzaktan eğitim sınavı</v>
      </c>
      <c r="N118" s="12" t="str">
        <f>HLOOKUP(N$1,program!$E118:$J119,2,FALSE)</f>
        <v>istanbul üniversitesi uzaktan eğitim sınavı</v>
      </c>
      <c r="O118" s="12" t="str">
        <f>HLOOKUP(O$1,program!$E118:$J119,2,FALSE)</f>
        <v>istanbul üniversitesi uzaktan eğitim sınavı</v>
      </c>
      <c r="P118" s="12" t="str">
        <f>HLOOKUP(P$1,program!$E118:$J119,2,FALSE)</f>
        <v>istanbul üniversitesi uzaktan eğitim sınavı</v>
      </c>
      <c r="Q118" s="12" t="str">
        <f>HLOOKUP(Q$1,program!$E118:$J119,2,FALSE)</f>
        <v>istanbul üniversitesi uzaktan eğitim sınavı</v>
      </c>
      <c r="R118" s="12" t="str">
        <f>HLOOKUP(R$1,program!$E118:$J119,2,FALSE)</f>
        <v>istanbul üniversitesi uzaktan eğitim sınavı</v>
      </c>
      <c r="S118" s="12" t="str">
        <f>HLOOKUP(S$1,program!$E118:$J119,2,FALSE)</f>
        <v>istanbul üniversitesi uzaktan eğitim sınavı</v>
      </c>
      <c r="T118" s="12" t="str">
        <f>HLOOKUP(T$1,program!$E118:$J119,2,FALSE)</f>
        <v>istanbul üniversitesi uzaktan eğitim sınavı</v>
      </c>
      <c r="U118" s="12" t="str">
        <f>HLOOKUP(U$1,program!$E118:$J119,2,FALSE)</f>
        <v>istanbul üniversitesi uzaktan eğitim sınavı</v>
      </c>
      <c r="V118" s="12" t="str">
        <f>HLOOKUP(V$1,program!$E118:$J119,2,FALSE)</f>
        <v>istanbul üniversitesi uzaktan eğitim sınavı</v>
      </c>
      <c r="W118" s="12" t="str">
        <f>HLOOKUP(W$1,program!$E118:$J119,2,FALSE)</f>
        <v>istanbul üniversitesi uzaktan eğitim sınavı</v>
      </c>
      <c r="X118" s="1"/>
      <c r="Y118" s="1"/>
      <c r="Z118" s="1"/>
    </row>
    <row r="119" spans="1:26" ht="15.75" customHeight="1">
      <c r="A119" s="134"/>
      <c r="B119" s="4"/>
      <c r="C119" s="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"/>
      <c r="Y119" s="1"/>
      <c r="Z119" s="1"/>
    </row>
    <row r="120" spans="1:26" ht="15.75" customHeight="1">
      <c r="A120" s="134"/>
      <c r="B120" s="4">
        <v>5</v>
      </c>
      <c r="C120" s="6">
        <v>0.58333333333333337</v>
      </c>
      <c r="D120" s="12" t="e">
        <f>HLOOKUP(D$1,program!$E120:$J121,2,FALSE)</f>
        <v>#N/A</v>
      </c>
      <c r="E120" s="12" t="e">
        <f>HLOOKUP(E$1,program!$E120:$J121,2,FALSE)</f>
        <v>#N/A</v>
      </c>
      <c r="F120" s="12" t="e">
        <f>HLOOKUP(F$1,program!$E120:$J121,2,FALSE)</f>
        <v>#N/A</v>
      </c>
      <c r="G120" s="12" t="e">
        <f>HLOOKUP(G$1,program!$E120:$J121,2,FALSE)</f>
        <v>#N/A</v>
      </c>
      <c r="H120" s="12" t="e">
        <f>HLOOKUP(H$1,program!$E120:$J121,2,FALSE)</f>
        <v>#N/A</v>
      </c>
      <c r="I120" s="12" t="e">
        <f>HLOOKUP(I$1,program!$E120:$J121,2,FALSE)</f>
        <v>#N/A</v>
      </c>
      <c r="J120" s="12" t="str">
        <f>HLOOKUP(J$1,program!$E120:$J121,2,FALSE)</f>
        <v>istanbul üniversitesi uzaktan eğitim sınavı</v>
      </c>
      <c r="K120" s="12" t="str">
        <f>HLOOKUP(K$1,program!$E120:$J121,2,FALSE)</f>
        <v>istanbul üniversitesi uzaktan eğitim sınavı</v>
      </c>
      <c r="L120" s="12" t="str">
        <f>HLOOKUP(L$1,program!$E120:$J121,2,FALSE)</f>
        <v>istanbul üniversitesi uzaktan eğitim sınavı</v>
      </c>
      <c r="M120" s="12" t="str">
        <f>HLOOKUP(M$1,program!$E120:$J121,2,FALSE)</f>
        <v>istanbul üniversitesi uzaktan eğitim sınavı</v>
      </c>
      <c r="N120" s="12" t="str">
        <f>HLOOKUP(N$1,program!$E120:$J121,2,FALSE)</f>
        <v>istanbul üniversitesi uzaktan eğitim sınavı</v>
      </c>
      <c r="O120" s="12" t="str">
        <f>HLOOKUP(O$1,program!$E120:$J121,2,FALSE)</f>
        <v>istanbul üniversitesi uzaktan eğitim sınavı</v>
      </c>
      <c r="P120" s="12" t="str">
        <f>HLOOKUP(P$1,program!$E120:$J121,2,FALSE)</f>
        <v>istanbul üniversitesi uzaktan eğitim sınavı</v>
      </c>
      <c r="Q120" s="12" t="str">
        <f>HLOOKUP(Q$1,program!$E120:$J121,2,FALSE)</f>
        <v>istanbul üniversitesi uzaktan eğitim sınavı</v>
      </c>
      <c r="R120" s="12" t="str">
        <f>HLOOKUP(R$1,program!$E120:$J121,2,FALSE)</f>
        <v>istanbul üniversitesi uzaktan eğitim sınavı</v>
      </c>
      <c r="S120" s="12" t="str">
        <f>HLOOKUP(S$1,program!$E120:$J121,2,FALSE)</f>
        <v>istanbul üniversitesi uzaktan eğitim sınavı</v>
      </c>
      <c r="T120" s="12" t="str">
        <f>HLOOKUP(T$1,program!$E120:$J121,2,FALSE)</f>
        <v>istanbul üniversitesi uzaktan eğitim sınavı</v>
      </c>
      <c r="U120" s="12" t="str">
        <f>HLOOKUP(U$1,program!$E120:$J121,2,FALSE)</f>
        <v>istanbul üniversitesi uzaktan eğitim sınavı</v>
      </c>
      <c r="V120" s="12" t="str">
        <f>HLOOKUP(V$1,program!$E120:$J121,2,FALSE)</f>
        <v>istanbul üniversitesi uzaktan eğitim sınavı</v>
      </c>
      <c r="W120" s="12" t="str">
        <f>HLOOKUP(W$1,program!$E120:$J121,2,FALSE)</f>
        <v>istanbul üniversitesi uzaktan eğitim sınavı</v>
      </c>
      <c r="X120" s="1"/>
      <c r="Y120" s="1"/>
      <c r="Z120" s="1"/>
    </row>
    <row r="121" spans="1:26" ht="15.75" customHeight="1">
      <c r="A121" s="134"/>
      <c r="B121" s="4"/>
      <c r="C121" s="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"/>
      <c r="Y121" s="1"/>
      <c r="Z121" s="1"/>
    </row>
    <row r="122" spans="1:26" ht="15.75" customHeight="1">
      <c r="A122" s="134"/>
      <c r="B122" s="4">
        <v>6</v>
      </c>
      <c r="C122" s="6">
        <v>0.625</v>
      </c>
      <c r="D122" s="12" t="e">
        <f>HLOOKUP(D$1,program!$E122:$J123,2,FALSE)</f>
        <v>#N/A</v>
      </c>
      <c r="E122" s="12" t="e">
        <f>HLOOKUP(E$1,program!$E122:$J123,2,FALSE)</f>
        <v>#N/A</v>
      </c>
      <c r="F122" s="12" t="e">
        <f>HLOOKUP(F$1,program!$E122:$J123,2,FALSE)</f>
        <v>#N/A</v>
      </c>
      <c r="G122" s="12" t="e">
        <f>HLOOKUP(G$1,program!$E122:$J123,2,FALSE)</f>
        <v>#N/A</v>
      </c>
      <c r="H122" s="12" t="e">
        <f>HLOOKUP(H$1,program!$E122:$J123,2,FALSE)</f>
        <v>#N/A</v>
      </c>
      <c r="I122" s="12" t="e">
        <f>HLOOKUP(I$1,program!$E122:$J123,2,FALSE)</f>
        <v>#N/A</v>
      </c>
      <c r="J122" s="12" t="str">
        <f>HLOOKUP(J$1,program!$E122:$J123,2,FALSE)</f>
        <v>istanbul üniversitesi uzaktan eğitim sınavı</v>
      </c>
      <c r="K122" s="12" t="str">
        <f>HLOOKUP(K$1,program!$E122:$J123,2,FALSE)</f>
        <v>istanbul üniversitesi uzaktan eğitim sınavı</v>
      </c>
      <c r="L122" s="12" t="str">
        <f>HLOOKUP(L$1,program!$E122:$J123,2,FALSE)</f>
        <v>istanbul üniversitesi uzaktan eğitim sınavı</v>
      </c>
      <c r="M122" s="12" t="str">
        <f>HLOOKUP(M$1,program!$E122:$J123,2,FALSE)</f>
        <v>istanbul üniversitesi uzaktan eğitim sınavı</v>
      </c>
      <c r="N122" s="12" t="str">
        <f>HLOOKUP(N$1,program!$E122:$J123,2,FALSE)</f>
        <v>istanbul üniversitesi uzaktan eğitim sınavı</v>
      </c>
      <c r="O122" s="12" t="str">
        <f>HLOOKUP(O$1,program!$E122:$J123,2,FALSE)</f>
        <v>istanbul üniversitesi uzaktan eğitim sınavı</v>
      </c>
      <c r="P122" s="12" t="str">
        <f>HLOOKUP(P$1,program!$E122:$J123,2,FALSE)</f>
        <v>istanbul üniversitesi uzaktan eğitim sınavı</v>
      </c>
      <c r="Q122" s="12" t="str">
        <f>HLOOKUP(Q$1,program!$E122:$J123,2,FALSE)</f>
        <v>istanbul üniversitesi uzaktan eğitim sınavı</v>
      </c>
      <c r="R122" s="12" t="str">
        <f>HLOOKUP(R$1,program!$E122:$J123,2,FALSE)</f>
        <v>istanbul üniversitesi uzaktan eğitim sınavı</v>
      </c>
      <c r="S122" s="12" t="str">
        <f>HLOOKUP(S$1,program!$E122:$J123,2,FALSE)</f>
        <v>istanbul üniversitesi uzaktan eğitim sınavı</v>
      </c>
      <c r="T122" s="12" t="str">
        <f>HLOOKUP(T$1,program!$E122:$J123,2,FALSE)</f>
        <v>istanbul üniversitesi uzaktan eğitim sınavı</v>
      </c>
      <c r="U122" s="12" t="str">
        <f>HLOOKUP(U$1,program!$E122:$J123,2,FALSE)</f>
        <v>istanbul üniversitesi uzaktan eğitim sınavı</v>
      </c>
      <c r="V122" s="12" t="str">
        <f>HLOOKUP(V$1,program!$E122:$J123,2,FALSE)</f>
        <v>istanbul üniversitesi uzaktan eğitim sınavı</v>
      </c>
      <c r="W122" s="12" t="str">
        <f>HLOOKUP(W$1,program!$E122:$J123,2,FALSE)</f>
        <v>istanbul üniversitesi uzaktan eğitim sınavı</v>
      </c>
      <c r="X122" s="1"/>
      <c r="Y122" s="1"/>
      <c r="Z122" s="1"/>
    </row>
    <row r="123" spans="1:26" ht="15.75" customHeight="1">
      <c r="A123" s="134"/>
      <c r="B123" s="4"/>
      <c r="C123" s="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"/>
      <c r="Y123" s="1"/>
      <c r="Z123" s="1"/>
    </row>
    <row r="124" spans="1:26" ht="15.75" customHeight="1">
      <c r="A124" s="134"/>
      <c r="B124" s="4">
        <v>7</v>
      </c>
      <c r="C124" s="6">
        <v>0.66666666666666663</v>
      </c>
      <c r="D124" s="12" t="e">
        <f>HLOOKUP(D$1,program!$E124:$J125,2,FALSE)</f>
        <v>#N/A</v>
      </c>
      <c r="E124" s="12" t="e">
        <f>HLOOKUP(E$1,program!$E124:$J125,2,FALSE)</f>
        <v>#N/A</v>
      </c>
      <c r="F124" s="12" t="e">
        <f>HLOOKUP(F$1,program!$E124:$J125,2,FALSE)</f>
        <v>#N/A</v>
      </c>
      <c r="G124" s="12" t="e">
        <f>HLOOKUP(G$1,program!$E124:$J125,2,FALSE)</f>
        <v>#N/A</v>
      </c>
      <c r="H124" s="12" t="e">
        <f>HLOOKUP(H$1,program!$E124:$J125,2,FALSE)</f>
        <v>#N/A</v>
      </c>
      <c r="I124" s="12" t="e">
        <f>HLOOKUP(I$1,program!$E124:$J125,2,FALSE)</f>
        <v>#N/A</v>
      </c>
      <c r="J124" s="12" t="str">
        <f>HLOOKUP(J$1,program!$E124:$J125,2,FALSE)</f>
        <v>istanbul üniversitesi uzaktan eğitim sınavı</v>
      </c>
      <c r="K124" s="12" t="str">
        <f>HLOOKUP(K$1,program!$E124:$J125,2,FALSE)</f>
        <v>istanbul üniversitesi uzaktan eğitim sınavı</v>
      </c>
      <c r="L124" s="12" t="str">
        <f>HLOOKUP(L$1,program!$E124:$J125,2,FALSE)</f>
        <v>istanbul üniversitesi uzaktan eğitim sınavı</v>
      </c>
      <c r="M124" s="12" t="str">
        <f>HLOOKUP(M$1,program!$E124:$J125,2,FALSE)</f>
        <v>istanbul üniversitesi uzaktan eğitim sınavı</v>
      </c>
      <c r="N124" s="12" t="str">
        <f>HLOOKUP(N$1,program!$E124:$J125,2,FALSE)</f>
        <v>istanbul üniversitesi uzaktan eğitim sınavı</v>
      </c>
      <c r="O124" s="12" t="str">
        <f>HLOOKUP(O$1,program!$E124:$J125,2,FALSE)</f>
        <v>istanbul üniversitesi uzaktan eğitim sınavı</v>
      </c>
      <c r="P124" s="12" t="str">
        <f>HLOOKUP(P$1,program!$E124:$J125,2,FALSE)</f>
        <v>istanbul üniversitesi uzaktan eğitim sınavı</v>
      </c>
      <c r="Q124" s="12" t="str">
        <f>HLOOKUP(Q$1,program!$E124:$J125,2,FALSE)</f>
        <v>istanbul üniversitesi uzaktan eğitim sınavı</v>
      </c>
      <c r="R124" s="12" t="str">
        <f>HLOOKUP(R$1,program!$E124:$J125,2,FALSE)</f>
        <v>istanbul üniversitesi uzaktan eğitim sınavı</v>
      </c>
      <c r="S124" s="12" t="str">
        <f>HLOOKUP(S$1,program!$E124:$J125,2,FALSE)</f>
        <v>istanbul üniversitesi uzaktan eğitim sınavı</v>
      </c>
      <c r="T124" s="12" t="str">
        <f>HLOOKUP(T$1,program!$E124:$J125,2,FALSE)</f>
        <v>istanbul üniversitesi uzaktan eğitim sınavı</v>
      </c>
      <c r="U124" s="12" t="str">
        <f>HLOOKUP(U$1,program!$E124:$J125,2,FALSE)</f>
        <v>istanbul üniversitesi uzaktan eğitim sınavı</v>
      </c>
      <c r="V124" s="12" t="str">
        <f>HLOOKUP(V$1,program!$E124:$J125,2,FALSE)</f>
        <v>istanbul üniversitesi uzaktan eğitim sınavı</v>
      </c>
      <c r="W124" s="12" t="str">
        <f>HLOOKUP(W$1,program!$E124:$J125,2,FALSE)</f>
        <v>istanbul üniversitesi uzaktan eğitim sınavı</v>
      </c>
      <c r="X124" s="1"/>
      <c r="Y124" s="1"/>
      <c r="Z124" s="1"/>
    </row>
    <row r="125" spans="1:26" ht="15.75" customHeight="1">
      <c r="A125" s="134"/>
      <c r="B125" s="4"/>
      <c r="C125" s="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"/>
      <c r="Y125" s="1"/>
      <c r="Z125" s="1"/>
    </row>
    <row r="126" spans="1:26" ht="15.75" customHeight="1">
      <c r="A126" s="134"/>
      <c r="B126" s="4">
        <v>8</v>
      </c>
      <c r="C126" s="6">
        <v>0.70833333333333337</v>
      </c>
      <c r="D126" s="12" t="e">
        <f>HLOOKUP(D$1,program!$E126:$J127,2,FALSE)</f>
        <v>#N/A</v>
      </c>
      <c r="E126" s="12" t="e">
        <f>HLOOKUP(E$1,program!$E126:$J127,2,FALSE)</f>
        <v>#N/A</v>
      </c>
      <c r="F126" s="12" t="e">
        <f>HLOOKUP(F$1,program!$E126:$J127,2,FALSE)</f>
        <v>#N/A</v>
      </c>
      <c r="G126" s="12" t="e">
        <f>HLOOKUP(G$1,program!$E126:$J127,2,FALSE)</f>
        <v>#N/A</v>
      </c>
      <c r="H126" s="12" t="e">
        <f>HLOOKUP(H$1,program!$E126:$J127,2,FALSE)</f>
        <v>#N/A</v>
      </c>
      <c r="I126" s="12" t="e">
        <f>HLOOKUP(I$1,program!$E126:$J127,2,FALSE)</f>
        <v>#N/A</v>
      </c>
      <c r="J126" s="12" t="str">
        <f>HLOOKUP(J$1,program!$E126:$J127,2,FALSE)</f>
        <v>istanbul üniversitesi uzaktan eğitim sınavı</v>
      </c>
      <c r="K126" s="12" t="str">
        <f>HLOOKUP(K$1,program!$E126:$J127,2,FALSE)</f>
        <v>istanbul üniversitesi uzaktan eğitim sınavı</v>
      </c>
      <c r="L126" s="12" t="str">
        <f>HLOOKUP(L$1,program!$E126:$J127,2,FALSE)</f>
        <v>istanbul üniversitesi uzaktan eğitim sınavı</v>
      </c>
      <c r="M126" s="12" t="str">
        <f>HLOOKUP(M$1,program!$E126:$J127,2,FALSE)</f>
        <v>istanbul üniversitesi uzaktan eğitim sınavı</v>
      </c>
      <c r="N126" s="12" t="str">
        <f>HLOOKUP(N$1,program!$E126:$J127,2,FALSE)</f>
        <v>istanbul üniversitesi uzaktan eğitim sınavı</v>
      </c>
      <c r="O126" s="12" t="str">
        <f>HLOOKUP(O$1,program!$E126:$J127,2,FALSE)</f>
        <v>istanbul üniversitesi uzaktan eğitim sınavı</v>
      </c>
      <c r="P126" s="12" t="str">
        <f>HLOOKUP(P$1,program!$E126:$J127,2,FALSE)</f>
        <v>istanbul üniversitesi uzaktan eğitim sınavı</v>
      </c>
      <c r="Q126" s="12" t="str">
        <f>HLOOKUP(Q$1,program!$E126:$J127,2,FALSE)</f>
        <v>istanbul üniversitesi uzaktan eğitim sınavı</v>
      </c>
      <c r="R126" s="12" t="str">
        <f>HLOOKUP(R$1,program!$E126:$J127,2,FALSE)</f>
        <v>istanbul üniversitesi uzaktan eğitim sınavı</v>
      </c>
      <c r="S126" s="12" t="str">
        <f>HLOOKUP(S$1,program!$E126:$J127,2,FALSE)</f>
        <v>istanbul üniversitesi uzaktan eğitim sınavı</v>
      </c>
      <c r="T126" s="12" t="str">
        <f>HLOOKUP(T$1,program!$E126:$J127,2,FALSE)</f>
        <v>istanbul üniversitesi uzaktan eğitim sınavı</v>
      </c>
      <c r="U126" s="12" t="str">
        <f>HLOOKUP(U$1,program!$E126:$J127,2,FALSE)</f>
        <v>istanbul üniversitesi uzaktan eğitim sınavı</v>
      </c>
      <c r="V126" s="12" t="str">
        <f>HLOOKUP(V$1,program!$E126:$J127,2,FALSE)</f>
        <v>istanbul üniversitesi uzaktan eğitim sınavı</v>
      </c>
      <c r="W126" s="12" t="str">
        <f>HLOOKUP(W$1,program!$E126:$J127,2,FALSE)</f>
        <v>istanbul üniversitesi uzaktan eğitim sınavı</v>
      </c>
      <c r="X126" s="1"/>
      <c r="Y126" s="1"/>
      <c r="Z126" s="1"/>
    </row>
    <row r="127" spans="1:26" ht="15.75" customHeight="1">
      <c r="A127" s="134"/>
      <c r="B127" s="7"/>
      <c r="C127" s="8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"/>
      <c r="Y127" s="1"/>
      <c r="Z127" s="1"/>
    </row>
    <row r="128" spans="1:26" ht="15.75" customHeight="1">
      <c r="A128" s="134"/>
      <c r="B128" s="7">
        <v>9</v>
      </c>
      <c r="C128" s="8">
        <v>0.75</v>
      </c>
      <c r="D128" s="12" t="e">
        <f>HLOOKUP(D$1,program!$E128:$J129,2,FALSE)</f>
        <v>#N/A</v>
      </c>
      <c r="E128" s="12" t="e">
        <f>HLOOKUP(E$1,program!$E128:$J129,2,FALSE)</f>
        <v>#N/A</v>
      </c>
      <c r="F128" s="12" t="e">
        <f>HLOOKUP(F$1,program!$E128:$J129,2,FALSE)</f>
        <v>#N/A</v>
      </c>
      <c r="G128" s="12" t="e">
        <f>HLOOKUP(G$1,program!$E128:$J129,2,FALSE)</f>
        <v>#N/A</v>
      </c>
      <c r="H128" s="12" t="e">
        <f>HLOOKUP(H$1,program!$E128:$J129,2,FALSE)</f>
        <v>#N/A</v>
      </c>
      <c r="I128" s="12" t="e">
        <f>HLOOKUP(I$1,program!$E128:$J129,2,FALSE)</f>
        <v>#N/A</v>
      </c>
      <c r="J128" s="12" t="str">
        <f>HLOOKUP(J$1,program!$E128:$J129,2,FALSE)</f>
        <v>istanbul üniversitesi uzaktan eğitim sınavı</v>
      </c>
      <c r="K128" s="12" t="str">
        <f>HLOOKUP(K$1,program!$E128:$J129,2,FALSE)</f>
        <v>istanbul üniversitesi uzaktan eğitim sınavı</v>
      </c>
      <c r="L128" s="12" t="str">
        <f>HLOOKUP(L$1,program!$E128:$J129,2,FALSE)</f>
        <v>istanbul üniversitesi uzaktan eğitim sınavı</v>
      </c>
      <c r="M128" s="12" t="str">
        <f>HLOOKUP(M$1,program!$E128:$J129,2,FALSE)</f>
        <v>istanbul üniversitesi uzaktan eğitim sınavı</v>
      </c>
      <c r="N128" s="12" t="str">
        <f>HLOOKUP(N$1,program!$E128:$J129,2,FALSE)</f>
        <v>istanbul üniversitesi uzaktan eğitim sınavı</v>
      </c>
      <c r="O128" s="12" t="str">
        <f>HLOOKUP(O$1,program!$E128:$J129,2,FALSE)</f>
        <v>istanbul üniversitesi uzaktan eğitim sınavı</v>
      </c>
      <c r="P128" s="12" t="str">
        <f>HLOOKUP(P$1,program!$E128:$J129,2,FALSE)</f>
        <v>istanbul üniversitesi uzaktan eğitim sınavı</v>
      </c>
      <c r="Q128" s="12" t="str">
        <f>HLOOKUP(Q$1,program!$E128:$J129,2,FALSE)</f>
        <v>istanbul üniversitesi uzaktan eğitim sınavı</v>
      </c>
      <c r="R128" s="12" t="str">
        <f>HLOOKUP(R$1,program!$E128:$J129,2,FALSE)</f>
        <v>istanbul üniversitesi uzaktan eğitim sınavı</v>
      </c>
      <c r="S128" s="12" t="str">
        <f>HLOOKUP(S$1,program!$E128:$J129,2,FALSE)</f>
        <v>istanbul üniversitesi uzaktan eğitim sınavı</v>
      </c>
      <c r="T128" s="12" t="str">
        <f>HLOOKUP(T$1,program!$E128:$J129,2,FALSE)</f>
        <v>istanbul üniversitesi uzaktan eğitim sınavı</v>
      </c>
      <c r="U128" s="12" t="str">
        <f>HLOOKUP(U$1,program!$E128:$J129,2,FALSE)</f>
        <v>istanbul üniversitesi uzaktan eğitim sınavı</v>
      </c>
      <c r="V128" s="12" t="str">
        <f>HLOOKUP(V$1,program!$E128:$J129,2,FALSE)</f>
        <v>istanbul üniversitesi uzaktan eğitim sınavı</v>
      </c>
      <c r="W128" s="12" t="str">
        <f>HLOOKUP(W$1,program!$E128:$J129,2,FALSE)</f>
        <v>istanbul üniversitesi uzaktan eğitim sınavı</v>
      </c>
      <c r="X128" s="1"/>
      <c r="Y128" s="1"/>
      <c r="Z128" s="1"/>
    </row>
    <row r="129" spans="1:26" ht="15.75" customHeight="1">
      <c r="A129" s="134"/>
      <c r="B129" s="7"/>
      <c r="C129" s="8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"/>
      <c r="Y129" s="1"/>
      <c r="Z129" s="1"/>
    </row>
    <row r="130" spans="1:26" ht="15.75" customHeight="1">
      <c r="A130" s="134"/>
      <c r="B130" s="7">
        <v>10</v>
      </c>
      <c r="C130" s="8">
        <v>0.79166666666666663</v>
      </c>
      <c r="D130" s="12" t="e">
        <f>HLOOKUP(D$1,program!$E130:$J131,2,FALSE)</f>
        <v>#N/A</v>
      </c>
      <c r="E130" s="12" t="e">
        <f>HLOOKUP(E$1,program!$E130:$J131,2,FALSE)</f>
        <v>#N/A</v>
      </c>
      <c r="F130" s="12" t="e">
        <f>HLOOKUP(F$1,program!$E130:$J131,2,FALSE)</f>
        <v>#N/A</v>
      </c>
      <c r="G130" s="12" t="e">
        <f>HLOOKUP(G$1,program!$E130:$J131,2,FALSE)</f>
        <v>#N/A</v>
      </c>
      <c r="H130" s="12" t="e">
        <f>HLOOKUP(H$1,program!$E130:$J131,2,FALSE)</f>
        <v>#N/A</v>
      </c>
      <c r="I130" s="12" t="e">
        <f>HLOOKUP(I$1,program!$E130:$J131,2,FALSE)</f>
        <v>#N/A</v>
      </c>
      <c r="J130" s="12" t="str">
        <f>HLOOKUP(J$1,program!$E130:$J131,2,FALSE)</f>
        <v>istanbul üniversitesi uzaktan eğitim sınavı</v>
      </c>
      <c r="K130" s="12" t="str">
        <f>HLOOKUP(K$1,program!$E130:$J131,2,FALSE)</f>
        <v>istanbul üniversitesi uzaktan eğitim sınavı</v>
      </c>
      <c r="L130" s="12" t="str">
        <f>HLOOKUP(L$1,program!$E130:$J131,2,FALSE)</f>
        <v>istanbul üniversitesi uzaktan eğitim sınavı</v>
      </c>
      <c r="M130" s="12" t="str">
        <f>HLOOKUP(M$1,program!$E130:$J131,2,FALSE)</f>
        <v>istanbul üniversitesi uzaktan eğitim sınavı</v>
      </c>
      <c r="N130" s="12" t="str">
        <f>HLOOKUP(N$1,program!$E130:$J131,2,FALSE)</f>
        <v>istanbul üniversitesi uzaktan eğitim sınavı</v>
      </c>
      <c r="O130" s="12" t="str">
        <f>HLOOKUP(O$1,program!$E130:$J131,2,FALSE)</f>
        <v>istanbul üniversitesi uzaktan eğitim sınavı</v>
      </c>
      <c r="P130" s="12" t="str">
        <f>HLOOKUP(P$1,program!$E130:$J131,2,FALSE)</f>
        <v>istanbul üniversitesi uzaktan eğitim sınavı</v>
      </c>
      <c r="Q130" s="12" t="str">
        <f>HLOOKUP(Q$1,program!$E130:$J131,2,FALSE)</f>
        <v>istanbul üniversitesi uzaktan eğitim sınavı</v>
      </c>
      <c r="R130" s="12" t="str">
        <f>HLOOKUP(R$1,program!$E130:$J131,2,FALSE)</f>
        <v>istanbul üniversitesi uzaktan eğitim sınavı</v>
      </c>
      <c r="S130" s="12" t="str">
        <f>HLOOKUP(S$1,program!$E130:$J131,2,FALSE)</f>
        <v>istanbul üniversitesi uzaktan eğitim sınavı</v>
      </c>
      <c r="T130" s="12" t="str">
        <f>HLOOKUP(T$1,program!$E130:$J131,2,FALSE)</f>
        <v>istanbul üniversitesi uzaktan eğitim sınavı</v>
      </c>
      <c r="U130" s="12" t="str">
        <f>HLOOKUP(U$1,program!$E130:$J131,2,FALSE)</f>
        <v>istanbul üniversitesi uzaktan eğitim sınavı</v>
      </c>
      <c r="V130" s="12" t="str">
        <f>HLOOKUP(V$1,program!$E130:$J131,2,FALSE)</f>
        <v>istanbul üniversitesi uzaktan eğitim sınavı</v>
      </c>
      <c r="W130" s="12" t="str">
        <f>HLOOKUP(W$1,program!$E130:$J131,2,FALSE)</f>
        <v>istanbul üniversitesi uzaktan eğitim sınavı</v>
      </c>
      <c r="X130" s="1"/>
      <c r="Y130" s="1"/>
      <c r="Z130" s="1"/>
    </row>
    <row r="131" spans="1:26" ht="15.75" customHeight="1">
      <c r="A131" s="134"/>
      <c r="B131" s="7"/>
      <c r="C131" s="8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"/>
      <c r="Y131" s="1"/>
      <c r="Z131" s="1"/>
    </row>
    <row r="132" spans="1:26" ht="15.75" customHeight="1">
      <c r="A132" s="134"/>
      <c r="B132" s="9">
        <v>11</v>
      </c>
      <c r="C132" s="10">
        <v>0.83333333333333337</v>
      </c>
      <c r="D132" s="12" t="e">
        <f>HLOOKUP(D$1,program!$E132:$J133,2,FALSE)</f>
        <v>#N/A</v>
      </c>
      <c r="E132" s="12" t="e">
        <f>HLOOKUP(E$1,program!$E132:$J133,2,FALSE)</f>
        <v>#N/A</v>
      </c>
      <c r="F132" s="12" t="e">
        <f>HLOOKUP(F$1,program!$E132:$J133,2,FALSE)</f>
        <v>#N/A</v>
      </c>
      <c r="G132" s="12" t="e">
        <f>HLOOKUP(G$1,program!$E132:$J133,2,FALSE)</f>
        <v>#N/A</v>
      </c>
      <c r="H132" s="12" t="e">
        <f>HLOOKUP(H$1,program!$E132:$J133,2,FALSE)</f>
        <v>#N/A</v>
      </c>
      <c r="I132" s="12" t="e">
        <f>HLOOKUP(I$1,program!$E132:$J133,2,FALSE)</f>
        <v>#N/A</v>
      </c>
      <c r="J132" s="12">
        <f>HLOOKUP(J$1,program!$E132:$J133,2,FALSE)</f>
        <v>0</v>
      </c>
      <c r="K132" s="12">
        <f>HLOOKUP(K$1,program!$E132:$J133,2,FALSE)</f>
        <v>0</v>
      </c>
      <c r="L132" s="12">
        <f>HLOOKUP(L$1,program!$E132:$J133,2,FALSE)</f>
        <v>0</v>
      </c>
      <c r="M132" s="12">
        <f>HLOOKUP(M$1,program!$E132:$J133,2,FALSE)</f>
        <v>0</v>
      </c>
      <c r="N132" s="12">
        <f>HLOOKUP(N$1,program!$E132:$J133,2,FALSE)</f>
        <v>0</v>
      </c>
      <c r="O132" s="12">
        <f>HLOOKUP(O$1,program!$E132:$J133,2,FALSE)</f>
        <v>0</v>
      </c>
      <c r="P132" s="12">
        <f>HLOOKUP(P$1,program!$E132:$J133,2,FALSE)</f>
        <v>0</v>
      </c>
      <c r="Q132" s="12">
        <f>HLOOKUP(Q$1,program!$E132:$J133,2,FALSE)</f>
        <v>0</v>
      </c>
      <c r="R132" s="12">
        <f>HLOOKUP(R$1,program!$E132:$J133,2,FALSE)</f>
        <v>0</v>
      </c>
      <c r="S132" s="12">
        <f>HLOOKUP(S$1,program!$E132:$J133,2,FALSE)</f>
        <v>0</v>
      </c>
      <c r="T132" s="12">
        <f>HLOOKUP(T$1,program!$E132:$J133,2,FALSE)</f>
        <v>0</v>
      </c>
      <c r="U132" s="12">
        <f>HLOOKUP(U$1,program!$E132:$J133,2,FALSE)</f>
        <v>0</v>
      </c>
      <c r="V132" s="12">
        <f>HLOOKUP(V$1,program!$E132:$J133,2,FALSE)</f>
        <v>0</v>
      </c>
      <c r="W132" s="12">
        <f>HLOOKUP(W$1,program!$E132:$J133,2,FALSE)</f>
        <v>0</v>
      </c>
      <c r="X132" s="1"/>
      <c r="Y132" s="1"/>
      <c r="Z132" s="1"/>
    </row>
    <row r="133" spans="1:26" ht="1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33">
        <f>Ders_Programı!A135</f>
        <v>44584</v>
      </c>
      <c r="B134" s="2">
        <v>1</v>
      </c>
      <c r="C134" s="3">
        <v>0.375</v>
      </c>
      <c r="D134" s="12" t="e">
        <f>HLOOKUP(D$1,program!$E134:$J135,2,FALSE)</f>
        <v>#N/A</v>
      </c>
      <c r="E134" s="12" t="e">
        <f>HLOOKUP(E$1,program!$E134:$J135,2,FALSE)</f>
        <v>#N/A</v>
      </c>
      <c r="F134" s="12" t="e">
        <f>HLOOKUP(F$1,program!$E134:$J135,2,FALSE)</f>
        <v>#N/A</v>
      </c>
      <c r="G134" s="12" t="e">
        <f>HLOOKUP(G$1,program!$E134:$J135,2,FALSE)</f>
        <v>#N/A</v>
      </c>
      <c r="H134" s="12" t="e">
        <f>HLOOKUP(H$1,program!$E134:$J135,2,FALSE)</f>
        <v>#N/A</v>
      </c>
      <c r="I134" s="12" t="e">
        <f>HLOOKUP(I$1,program!$E134:$J135,2,FALSE)</f>
        <v>#N/A</v>
      </c>
      <c r="J134" s="12" t="str">
        <f>HLOOKUP(J$1,program!$E134:$J135,2,FALSE)</f>
        <v>istanbul üniversitesi uzaktan eğitim sınavı</v>
      </c>
      <c r="K134" s="12" t="str">
        <f>HLOOKUP(K$1,program!$E134:$J135,2,FALSE)</f>
        <v>istanbul üniversitesi uzaktan eğitim sınavı</v>
      </c>
      <c r="L134" s="12" t="str">
        <f>HLOOKUP(L$1,program!$E134:$J135,2,FALSE)</f>
        <v>istanbul üniversitesi uzaktan eğitim sınavı</v>
      </c>
      <c r="M134" s="12" t="str">
        <f>HLOOKUP(M$1,program!$E134:$J135,2,FALSE)</f>
        <v>istanbul üniversitesi uzaktan eğitim sınavı</v>
      </c>
      <c r="N134" s="12" t="str">
        <f>HLOOKUP(N$1,program!$E134:$J135,2,FALSE)</f>
        <v>istanbul üniversitesi uzaktan eğitim sınavı</v>
      </c>
      <c r="O134" s="12" t="str">
        <f>HLOOKUP(O$1,program!$E134:$J135,2,FALSE)</f>
        <v>istanbul üniversitesi uzaktan eğitim sınavı</v>
      </c>
      <c r="P134" s="12" t="str">
        <f>HLOOKUP(P$1,program!$E134:$J135,2,FALSE)</f>
        <v>istanbul üniversitesi uzaktan eğitim sınavı</v>
      </c>
      <c r="Q134" s="12" t="str">
        <f>HLOOKUP(Q$1,program!$E134:$J135,2,FALSE)</f>
        <v>istanbul üniversitesi uzaktan eğitim sınavı</v>
      </c>
      <c r="R134" s="12" t="str">
        <f>HLOOKUP(R$1,program!$E134:$J135,2,FALSE)</f>
        <v>istanbul üniversitesi uzaktan eğitim sınavı</v>
      </c>
      <c r="S134" s="12" t="str">
        <f>HLOOKUP(S$1,program!$E134:$J135,2,FALSE)</f>
        <v>istanbul üniversitesi uzaktan eğitim sınavı</v>
      </c>
      <c r="T134" s="12" t="str">
        <f>HLOOKUP(T$1,program!$E134:$J135,2,FALSE)</f>
        <v>istanbul üniversitesi uzaktan eğitim sınavı</v>
      </c>
      <c r="U134" s="12" t="str">
        <f>HLOOKUP(U$1,program!$E134:$J135,2,FALSE)</f>
        <v>istanbul üniversitesi uzaktan eğitim sınavı</v>
      </c>
      <c r="V134" s="12" t="str">
        <f>HLOOKUP(V$1,program!$E134:$J135,2,FALSE)</f>
        <v>istanbul üniversitesi uzaktan eğitim sınavı</v>
      </c>
      <c r="W134" s="12" t="str">
        <f>HLOOKUP(W$1,program!$E134:$J135,2,FALSE)</f>
        <v>istanbul üniversitesi uzaktan eğitim sınavı</v>
      </c>
      <c r="X134" s="1"/>
      <c r="Y134" s="1"/>
      <c r="Z134" s="1"/>
    </row>
    <row r="135" spans="1:26" ht="15.75" customHeight="1">
      <c r="A135" s="134"/>
      <c r="B135" s="2"/>
      <c r="C135" s="3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"/>
      <c r="Y135" s="1"/>
      <c r="Z135" s="1"/>
    </row>
    <row r="136" spans="1:26" ht="15.75" customHeight="1">
      <c r="A136" s="134"/>
      <c r="B136" s="4">
        <v>2</v>
      </c>
      <c r="C136" s="5">
        <v>0.41666666666666669</v>
      </c>
      <c r="D136" s="12" t="e">
        <f>HLOOKUP(D$1,program!$E136:$J137,2,FALSE)</f>
        <v>#N/A</v>
      </c>
      <c r="E136" s="12" t="e">
        <f>HLOOKUP(E$1,program!$E136:$J137,2,FALSE)</f>
        <v>#N/A</v>
      </c>
      <c r="F136" s="12" t="e">
        <f>HLOOKUP(F$1,program!$E136:$J137,2,FALSE)</f>
        <v>#N/A</v>
      </c>
      <c r="G136" s="12" t="e">
        <f>HLOOKUP(G$1,program!$E136:$J137,2,FALSE)</f>
        <v>#N/A</v>
      </c>
      <c r="H136" s="12" t="e">
        <f>HLOOKUP(H$1,program!$E136:$J137,2,FALSE)</f>
        <v>#N/A</v>
      </c>
      <c r="I136" s="12" t="e">
        <f>HLOOKUP(I$1,program!$E136:$J137,2,FALSE)</f>
        <v>#N/A</v>
      </c>
      <c r="J136" s="12" t="str">
        <f>HLOOKUP(J$1,program!$E136:$J137,2,FALSE)</f>
        <v>istanbul üniversitesi uzaktan eğitim sınavı</v>
      </c>
      <c r="K136" s="12" t="str">
        <f>HLOOKUP(K$1,program!$E136:$J137,2,FALSE)</f>
        <v>istanbul üniversitesi uzaktan eğitim sınavı</v>
      </c>
      <c r="L136" s="12" t="str">
        <f>HLOOKUP(L$1,program!$E136:$J137,2,FALSE)</f>
        <v>istanbul üniversitesi uzaktan eğitim sınavı</v>
      </c>
      <c r="M136" s="12" t="str">
        <f>HLOOKUP(M$1,program!$E136:$J137,2,FALSE)</f>
        <v>istanbul üniversitesi uzaktan eğitim sınavı</v>
      </c>
      <c r="N136" s="12" t="str">
        <f>HLOOKUP(N$1,program!$E136:$J137,2,FALSE)</f>
        <v>istanbul üniversitesi uzaktan eğitim sınavı</v>
      </c>
      <c r="O136" s="12" t="str">
        <f>HLOOKUP(O$1,program!$E136:$J137,2,FALSE)</f>
        <v>istanbul üniversitesi uzaktan eğitim sınavı</v>
      </c>
      <c r="P136" s="12" t="str">
        <f>HLOOKUP(P$1,program!$E136:$J137,2,FALSE)</f>
        <v>istanbul üniversitesi uzaktan eğitim sınavı</v>
      </c>
      <c r="Q136" s="12" t="str">
        <f>HLOOKUP(Q$1,program!$E136:$J137,2,FALSE)</f>
        <v>istanbul üniversitesi uzaktan eğitim sınavı</v>
      </c>
      <c r="R136" s="12" t="str">
        <f>HLOOKUP(R$1,program!$E136:$J137,2,FALSE)</f>
        <v>istanbul üniversitesi uzaktan eğitim sınavı</v>
      </c>
      <c r="S136" s="12" t="str">
        <f>HLOOKUP(S$1,program!$E136:$J137,2,FALSE)</f>
        <v>istanbul üniversitesi uzaktan eğitim sınavı</v>
      </c>
      <c r="T136" s="12" t="str">
        <f>HLOOKUP(T$1,program!$E136:$J137,2,FALSE)</f>
        <v>istanbul üniversitesi uzaktan eğitim sınavı</v>
      </c>
      <c r="U136" s="12" t="str">
        <f>HLOOKUP(U$1,program!$E136:$J137,2,FALSE)</f>
        <v>istanbul üniversitesi uzaktan eğitim sınavı</v>
      </c>
      <c r="V136" s="12" t="str">
        <f>HLOOKUP(V$1,program!$E136:$J137,2,FALSE)</f>
        <v>istanbul üniversitesi uzaktan eğitim sınavı</v>
      </c>
      <c r="W136" s="12" t="str">
        <f>HLOOKUP(W$1,program!$E136:$J137,2,FALSE)</f>
        <v>istanbul üniversitesi uzaktan eğitim sınavı</v>
      </c>
      <c r="X136" s="1"/>
      <c r="Y136" s="1"/>
      <c r="Z136" s="1"/>
    </row>
    <row r="137" spans="1:26" ht="15.75" customHeight="1">
      <c r="A137" s="134"/>
      <c r="B137" s="4"/>
      <c r="C137" s="5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"/>
      <c r="Y137" s="1"/>
      <c r="Z137" s="1"/>
    </row>
    <row r="138" spans="1:26" ht="15.75" customHeight="1">
      <c r="A138" s="134"/>
      <c r="B138" s="4">
        <v>3</v>
      </c>
      <c r="C138" s="5">
        <v>0.45833333333333331</v>
      </c>
      <c r="D138" s="12" t="e">
        <f>HLOOKUP(D$1,program!$E138:$J139,2,FALSE)</f>
        <v>#N/A</v>
      </c>
      <c r="E138" s="12" t="e">
        <f>HLOOKUP(E$1,program!$E138:$J139,2,FALSE)</f>
        <v>#N/A</v>
      </c>
      <c r="F138" s="12" t="e">
        <f>HLOOKUP(F$1,program!$E138:$J139,2,FALSE)</f>
        <v>#N/A</v>
      </c>
      <c r="G138" s="12" t="e">
        <f>HLOOKUP(G$1,program!$E138:$J139,2,FALSE)</f>
        <v>#N/A</v>
      </c>
      <c r="H138" s="12" t="e">
        <f>HLOOKUP(H$1,program!$E138:$J139,2,FALSE)</f>
        <v>#N/A</v>
      </c>
      <c r="I138" s="12" t="e">
        <f>HLOOKUP(I$1,program!$E138:$J139,2,FALSE)</f>
        <v>#N/A</v>
      </c>
      <c r="J138" s="12" t="str">
        <f>HLOOKUP(J$1,program!$E138:$J139,2,FALSE)</f>
        <v>istanbul üniversitesi uzaktan eğitim sınavı</v>
      </c>
      <c r="K138" s="12" t="str">
        <f>HLOOKUP(K$1,program!$E138:$J139,2,FALSE)</f>
        <v>istanbul üniversitesi uzaktan eğitim sınavı</v>
      </c>
      <c r="L138" s="12" t="str">
        <f>HLOOKUP(L$1,program!$E138:$J139,2,FALSE)</f>
        <v>istanbul üniversitesi uzaktan eğitim sınavı</v>
      </c>
      <c r="M138" s="12" t="str">
        <f>HLOOKUP(M$1,program!$E138:$J139,2,FALSE)</f>
        <v>istanbul üniversitesi uzaktan eğitim sınavı</v>
      </c>
      <c r="N138" s="12" t="str">
        <f>HLOOKUP(N$1,program!$E138:$J139,2,FALSE)</f>
        <v>istanbul üniversitesi uzaktan eğitim sınavı</v>
      </c>
      <c r="O138" s="12" t="str">
        <f>HLOOKUP(O$1,program!$E138:$J139,2,FALSE)</f>
        <v>istanbul üniversitesi uzaktan eğitim sınavı</v>
      </c>
      <c r="P138" s="12" t="str">
        <f>HLOOKUP(P$1,program!$E138:$J139,2,FALSE)</f>
        <v>istanbul üniversitesi uzaktan eğitim sınavı</v>
      </c>
      <c r="Q138" s="12" t="str">
        <f>HLOOKUP(Q$1,program!$E138:$J139,2,FALSE)</f>
        <v>istanbul üniversitesi uzaktan eğitim sınavı</v>
      </c>
      <c r="R138" s="12" t="str">
        <f>HLOOKUP(R$1,program!$E138:$J139,2,FALSE)</f>
        <v>istanbul üniversitesi uzaktan eğitim sınavı</v>
      </c>
      <c r="S138" s="12" t="str">
        <f>HLOOKUP(S$1,program!$E138:$J139,2,FALSE)</f>
        <v>istanbul üniversitesi uzaktan eğitim sınavı</v>
      </c>
      <c r="T138" s="12" t="str">
        <f>HLOOKUP(T$1,program!$E138:$J139,2,FALSE)</f>
        <v>istanbul üniversitesi uzaktan eğitim sınavı</v>
      </c>
      <c r="U138" s="12" t="str">
        <f>HLOOKUP(U$1,program!$E138:$J139,2,FALSE)</f>
        <v>istanbul üniversitesi uzaktan eğitim sınavı</v>
      </c>
      <c r="V138" s="12" t="str">
        <f>HLOOKUP(V$1,program!$E138:$J139,2,FALSE)</f>
        <v>istanbul üniversitesi uzaktan eğitim sınavı</v>
      </c>
      <c r="W138" s="12" t="str">
        <f>HLOOKUP(W$1,program!$E138:$J139,2,FALSE)</f>
        <v>istanbul üniversitesi uzaktan eğitim sınavı</v>
      </c>
      <c r="X138" s="1"/>
      <c r="Y138" s="1"/>
      <c r="Z138" s="1"/>
    </row>
    <row r="139" spans="1:26" ht="15.75" customHeight="1">
      <c r="A139" s="134"/>
      <c r="B139" s="4"/>
      <c r="C139" s="5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"/>
      <c r="Y139" s="1"/>
      <c r="Z139" s="1"/>
    </row>
    <row r="140" spans="1:26" ht="15.75" customHeight="1">
      <c r="A140" s="134"/>
      <c r="B140" s="4">
        <v>4</v>
      </c>
      <c r="C140" s="5">
        <v>0.54166666666666663</v>
      </c>
      <c r="D140" s="12" t="e">
        <f>HLOOKUP(D$1,program!$E140:$J141,2,FALSE)</f>
        <v>#N/A</v>
      </c>
      <c r="E140" s="12" t="e">
        <f>HLOOKUP(E$1,program!$E140:$J141,2,FALSE)</f>
        <v>#N/A</v>
      </c>
      <c r="F140" s="12" t="e">
        <f>HLOOKUP(F$1,program!$E140:$J141,2,FALSE)</f>
        <v>#N/A</v>
      </c>
      <c r="G140" s="12" t="e">
        <f>HLOOKUP(G$1,program!$E140:$J141,2,FALSE)</f>
        <v>#N/A</v>
      </c>
      <c r="H140" s="12" t="e">
        <f>HLOOKUP(H$1,program!$E140:$J141,2,FALSE)</f>
        <v>#N/A</v>
      </c>
      <c r="I140" s="12" t="e">
        <f>HLOOKUP(I$1,program!$E140:$J141,2,FALSE)</f>
        <v>#N/A</v>
      </c>
      <c r="J140" s="12" t="str">
        <f>HLOOKUP(J$1,program!$E140:$J141,2,FALSE)</f>
        <v>istanbul üniversitesi uzaktan eğitim sınavı</v>
      </c>
      <c r="K140" s="12" t="str">
        <f>HLOOKUP(K$1,program!$E140:$J141,2,FALSE)</f>
        <v>istanbul üniversitesi uzaktan eğitim sınavı</v>
      </c>
      <c r="L140" s="12" t="str">
        <f>HLOOKUP(L$1,program!$E140:$J141,2,FALSE)</f>
        <v>istanbul üniversitesi uzaktan eğitim sınavı</v>
      </c>
      <c r="M140" s="12" t="str">
        <f>HLOOKUP(M$1,program!$E140:$J141,2,FALSE)</f>
        <v>istanbul üniversitesi uzaktan eğitim sınavı</v>
      </c>
      <c r="N140" s="12" t="str">
        <f>HLOOKUP(N$1,program!$E140:$J141,2,FALSE)</f>
        <v>istanbul üniversitesi uzaktan eğitim sınavı</v>
      </c>
      <c r="O140" s="12" t="str">
        <f>HLOOKUP(O$1,program!$E140:$J141,2,FALSE)</f>
        <v>istanbul üniversitesi uzaktan eğitim sınavı</v>
      </c>
      <c r="P140" s="12" t="str">
        <f>HLOOKUP(P$1,program!$E140:$J141,2,FALSE)</f>
        <v>istanbul üniversitesi uzaktan eğitim sınavı</v>
      </c>
      <c r="Q140" s="12" t="str">
        <f>HLOOKUP(Q$1,program!$E140:$J141,2,FALSE)</f>
        <v>istanbul üniversitesi uzaktan eğitim sınavı</v>
      </c>
      <c r="R140" s="12" t="str">
        <f>HLOOKUP(R$1,program!$E140:$J141,2,FALSE)</f>
        <v>istanbul üniversitesi uzaktan eğitim sınavı</v>
      </c>
      <c r="S140" s="12" t="str">
        <f>HLOOKUP(S$1,program!$E140:$J141,2,FALSE)</f>
        <v>istanbul üniversitesi uzaktan eğitim sınavı</v>
      </c>
      <c r="T140" s="12" t="str">
        <f>HLOOKUP(T$1,program!$E140:$J141,2,FALSE)</f>
        <v>istanbul üniversitesi uzaktan eğitim sınavı</v>
      </c>
      <c r="U140" s="12" t="str">
        <f>HLOOKUP(U$1,program!$E140:$J141,2,FALSE)</f>
        <v>istanbul üniversitesi uzaktan eğitim sınavı</v>
      </c>
      <c r="V140" s="12" t="str">
        <f>HLOOKUP(V$1,program!$E140:$J141,2,FALSE)</f>
        <v>istanbul üniversitesi uzaktan eğitim sınavı</v>
      </c>
      <c r="W140" s="12" t="str">
        <f>HLOOKUP(W$1,program!$E140:$J141,2,FALSE)</f>
        <v>istanbul üniversitesi uzaktan eğitim sınavı</v>
      </c>
      <c r="X140" s="1"/>
      <c r="Y140" s="1"/>
      <c r="Z140" s="1"/>
    </row>
    <row r="141" spans="1:26" ht="15.75" customHeight="1">
      <c r="A141" s="134"/>
      <c r="B141" s="4"/>
      <c r="C141" s="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"/>
      <c r="Y141" s="1"/>
      <c r="Z141" s="1"/>
    </row>
    <row r="142" spans="1:26" ht="15.75" customHeight="1">
      <c r="A142" s="134"/>
      <c r="B142" s="4">
        <v>5</v>
      </c>
      <c r="C142" s="6">
        <v>0.58333333333333337</v>
      </c>
      <c r="D142" s="12" t="e">
        <f>HLOOKUP(D$1,program!$E142:$J143,2,FALSE)</f>
        <v>#N/A</v>
      </c>
      <c r="E142" s="12" t="e">
        <f>HLOOKUP(E$1,program!$E142:$J143,2,FALSE)</f>
        <v>#N/A</v>
      </c>
      <c r="F142" s="12" t="e">
        <f>HLOOKUP(F$1,program!$E142:$J143,2,FALSE)</f>
        <v>#N/A</v>
      </c>
      <c r="G142" s="12" t="e">
        <f>HLOOKUP(G$1,program!$E142:$J143,2,FALSE)</f>
        <v>#N/A</v>
      </c>
      <c r="H142" s="12" t="e">
        <f>HLOOKUP(H$1,program!$E142:$J143,2,FALSE)</f>
        <v>#N/A</v>
      </c>
      <c r="I142" s="12" t="e">
        <f>HLOOKUP(I$1,program!$E142:$J143,2,FALSE)</f>
        <v>#N/A</v>
      </c>
      <c r="J142" s="12" t="str">
        <f>HLOOKUP(J$1,program!$E142:$J143,2,FALSE)</f>
        <v>istanbul üniversitesi uzaktan eğitim sınavı</v>
      </c>
      <c r="K142" s="12" t="str">
        <f>HLOOKUP(K$1,program!$E142:$J143,2,FALSE)</f>
        <v>istanbul üniversitesi uzaktan eğitim sınavı</v>
      </c>
      <c r="L142" s="12" t="str">
        <f>HLOOKUP(L$1,program!$E142:$J143,2,FALSE)</f>
        <v>istanbul üniversitesi uzaktan eğitim sınavı</v>
      </c>
      <c r="M142" s="12" t="str">
        <f>HLOOKUP(M$1,program!$E142:$J143,2,FALSE)</f>
        <v>istanbul üniversitesi uzaktan eğitim sınavı</v>
      </c>
      <c r="N142" s="12" t="str">
        <f>HLOOKUP(N$1,program!$E142:$J143,2,FALSE)</f>
        <v>istanbul üniversitesi uzaktan eğitim sınavı</v>
      </c>
      <c r="O142" s="12" t="str">
        <f>HLOOKUP(O$1,program!$E142:$J143,2,FALSE)</f>
        <v>istanbul üniversitesi uzaktan eğitim sınavı</v>
      </c>
      <c r="P142" s="12" t="str">
        <f>HLOOKUP(P$1,program!$E142:$J143,2,FALSE)</f>
        <v>istanbul üniversitesi uzaktan eğitim sınavı</v>
      </c>
      <c r="Q142" s="12" t="str">
        <f>HLOOKUP(Q$1,program!$E142:$J143,2,FALSE)</f>
        <v>istanbul üniversitesi uzaktan eğitim sınavı</v>
      </c>
      <c r="R142" s="12" t="str">
        <f>HLOOKUP(R$1,program!$E142:$J143,2,FALSE)</f>
        <v>istanbul üniversitesi uzaktan eğitim sınavı</v>
      </c>
      <c r="S142" s="12" t="str">
        <f>HLOOKUP(S$1,program!$E142:$J143,2,FALSE)</f>
        <v>istanbul üniversitesi uzaktan eğitim sınavı</v>
      </c>
      <c r="T142" s="12" t="str">
        <f>HLOOKUP(T$1,program!$E142:$J143,2,FALSE)</f>
        <v>istanbul üniversitesi uzaktan eğitim sınavı</v>
      </c>
      <c r="U142" s="12" t="str">
        <f>HLOOKUP(U$1,program!$E142:$J143,2,FALSE)</f>
        <v>istanbul üniversitesi uzaktan eğitim sınavı</v>
      </c>
      <c r="V142" s="12" t="str">
        <f>HLOOKUP(V$1,program!$E142:$J143,2,FALSE)</f>
        <v>istanbul üniversitesi uzaktan eğitim sınavı</v>
      </c>
      <c r="W142" s="12" t="str">
        <f>HLOOKUP(W$1,program!$E142:$J143,2,FALSE)</f>
        <v>istanbul üniversitesi uzaktan eğitim sınavı</v>
      </c>
      <c r="X142" s="1"/>
      <c r="Y142" s="1"/>
      <c r="Z142" s="1"/>
    </row>
    <row r="143" spans="1:26" ht="15.75" customHeight="1">
      <c r="A143" s="134"/>
      <c r="B143" s="4"/>
      <c r="C143" s="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"/>
      <c r="Y143" s="1"/>
      <c r="Z143" s="1"/>
    </row>
    <row r="144" spans="1:26" ht="15.75" customHeight="1">
      <c r="A144" s="134"/>
      <c r="B144" s="4">
        <v>6</v>
      </c>
      <c r="C144" s="6">
        <v>0.625</v>
      </c>
      <c r="D144" s="12" t="e">
        <f>HLOOKUP(D$1,program!$E144:$J145,2,FALSE)</f>
        <v>#N/A</v>
      </c>
      <c r="E144" s="12" t="e">
        <f>HLOOKUP(E$1,program!$E144:$J145,2,FALSE)</f>
        <v>#N/A</v>
      </c>
      <c r="F144" s="12" t="e">
        <f>HLOOKUP(F$1,program!$E144:$J145,2,FALSE)</f>
        <v>#N/A</v>
      </c>
      <c r="G144" s="12" t="e">
        <f>HLOOKUP(G$1,program!$E144:$J145,2,FALSE)</f>
        <v>#N/A</v>
      </c>
      <c r="H144" s="12" t="e">
        <f>HLOOKUP(H$1,program!$E144:$J145,2,FALSE)</f>
        <v>#N/A</v>
      </c>
      <c r="I144" s="12" t="e">
        <f>HLOOKUP(I$1,program!$E144:$J145,2,FALSE)</f>
        <v>#N/A</v>
      </c>
      <c r="J144" s="12" t="str">
        <f>HLOOKUP(J$1,program!$E144:$J145,2,FALSE)</f>
        <v>istanbul üniversitesi uzaktan eğitim sınavı</v>
      </c>
      <c r="K144" s="12" t="str">
        <f>HLOOKUP(K$1,program!$E144:$J145,2,FALSE)</f>
        <v>istanbul üniversitesi uzaktan eğitim sınavı</v>
      </c>
      <c r="L144" s="12" t="str">
        <f>HLOOKUP(L$1,program!$E144:$J145,2,FALSE)</f>
        <v>istanbul üniversitesi uzaktan eğitim sınavı</v>
      </c>
      <c r="M144" s="12" t="str">
        <f>HLOOKUP(M$1,program!$E144:$J145,2,FALSE)</f>
        <v>istanbul üniversitesi uzaktan eğitim sınavı</v>
      </c>
      <c r="N144" s="12" t="str">
        <f>HLOOKUP(N$1,program!$E144:$J145,2,FALSE)</f>
        <v>istanbul üniversitesi uzaktan eğitim sınavı</v>
      </c>
      <c r="O144" s="12" t="str">
        <f>HLOOKUP(O$1,program!$E144:$J145,2,FALSE)</f>
        <v>istanbul üniversitesi uzaktan eğitim sınavı</v>
      </c>
      <c r="P144" s="12" t="str">
        <f>HLOOKUP(P$1,program!$E144:$J145,2,FALSE)</f>
        <v>istanbul üniversitesi uzaktan eğitim sınavı</v>
      </c>
      <c r="Q144" s="12" t="str">
        <f>HLOOKUP(Q$1,program!$E144:$J145,2,FALSE)</f>
        <v>istanbul üniversitesi uzaktan eğitim sınavı</v>
      </c>
      <c r="R144" s="12" t="str">
        <f>HLOOKUP(R$1,program!$E144:$J145,2,FALSE)</f>
        <v>istanbul üniversitesi uzaktan eğitim sınavı</v>
      </c>
      <c r="S144" s="12" t="str">
        <f>HLOOKUP(S$1,program!$E144:$J145,2,FALSE)</f>
        <v>istanbul üniversitesi uzaktan eğitim sınavı</v>
      </c>
      <c r="T144" s="12" t="str">
        <f>HLOOKUP(T$1,program!$E144:$J145,2,FALSE)</f>
        <v>istanbul üniversitesi uzaktan eğitim sınavı</v>
      </c>
      <c r="U144" s="12" t="str">
        <f>HLOOKUP(U$1,program!$E144:$J145,2,FALSE)</f>
        <v>istanbul üniversitesi uzaktan eğitim sınavı</v>
      </c>
      <c r="V144" s="12" t="str">
        <f>HLOOKUP(V$1,program!$E144:$J145,2,FALSE)</f>
        <v>istanbul üniversitesi uzaktan eğitim sınavı</v>
      </c>
      <c r="W144" s="12" t="str">
        <f>HLOOKUP(W$1,program!$E144:$J145,2,FALSE)</f>
        <v>istanbul üniversitesi uzaktan eğitim sınavı</v>
      </c>
      <c r="X144" s="1"/>
      <c r="Y144" s="1"/>
      <c r="Z144" s="1"/>
    </row>
    <row r="145" spans="1:26" ht="15.75" customHeight="1">
      <c r="A145" s="134"/>
      <c r="B145" s="4"/>
      <c r="C145" s="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"/>
      <c r="Y145" s="1"/>
      <c r="Z145" s="1"/>
    </row>
    <row r="146" spans="1:26" ht="15.75" customHeight="1">
      <c r="A146" s="134"/>
      <c r="B146" s="4">
        <v>7</v>
      </c>
      <c r="C146" s="6">
        <v>0.66666666666666663</v>
      </c>
      <c r="D146" s="12" t="e">
        <f>HLOOKUP(D$1,program!$E146:$J147,2,FALSE)</f>
        <v>#N/A</v>
      </c>
      <c r="E146" s="12" t="e">
        <f>HLOOKUP(E$1,program!$E146:$J147,2,FALSE)</f>
        <v>#N/A</v>
      </c>
      <c r="F146" s="12" t="e">
        <f>HLOOKUP(F$1,program!$E146:$J147,2,FALSE)</f>
        <v>#N/A</v>
      </c>
      <c r="G146" s="12" t="e">
        <f>HLOOKUP(G$1,program!$E146:$J147,2,FALSE)</f>
        <v>#N/A</v>
      </c>
      <c r="H146" s="12" t="e">
        <f>HLOOKUP(H$1,program!$E146:$J147,2,FALSE)</f>
        <v>#N/A</v>
      </c>
      <c r="I146" s="12" t="e">
        <f>HLOOKUP(I$1,program!$E146:$J147,2,FALSE)</f>
        <v>#N/A</v>
      </c>
      <c r="J146" s="12" t="str">
        <f>HLOOKUP(J$1,program!$E146:$J147,2,FALSE)</f>
        <v>istanbul üniversitesi uzaktan eğitim sınavı</v>
      </c>
      <c r="K146" s="12" t="str">
        <f>HLOOKUP(K$1,program!$E146:$J147,2,FALSE)</f>
        <v>istanbul üniversitesi uzaktan eğitim sınavı</v>
      </c>
      <c r="L146" s="12" t="str">
        <f>HLOOKUP(L$1,program!$E146:$J147,2,FALSE)</f>
        <v>istanbul üniversitesi uzaktan eğitim sınavı</v>
      </c>
      <c r="M146" s="12" t="str">
        <f>HLOOKUP(M$1,program!$E146:$J147,2,FALSE)</f>
        <v>istanbul üniversitesi uzaktan eğitim sınavı</v>
      </c>
      <c r="N146" s="12" t="str">
        <f>HLOOKUP(N$1,program!$E146:$J147,2,FALSE)</f>
        <v>istanbul üniversitesi uzaktan eğitim sınavı</v>
      </c>
      <c r="O146" s="12" t="str">
        <f>HLOOKUP(O$1,program!$E146:$J147,2,FALSE)</f>
        <v>istanbul üniversitesi uzaktan eğitim sınavı</v>
      </c>
      <c r="P146" s="12" t="str">
        <f>HLOOKUP(P$1,program!$E146:$J147,2,FALSE)</f>
        <v>istanbul üniversitesi uzaktan eğitim sınavı</v>
      </c>
      <c r="Q146" s="12" t="str">
        <f>HLOOKUP(Q$1,program!$E146:$J147,2,FALSE)</f>
        <v>istanbul üniversitesi uzaktan eğitim sınavı</v>
      </c>
      <c r="R146" s="12" t="str">
        <f>HLOOKUP(R$1,program!$E146:$J147,2,FALSE)</f>
        <v>istanbul üniversitesi uzaktan eğitim sınavı</v>
      </c>
      <c r="S146" s="12" t="str">
        <f>HLOOKUP(S$1,program!$E146:$J147,2,FALSE)</f>
        <v>istanbul üniversitesi uzaktan eğitim sınavı</v>
      </c>
      <c r="T146" s="12" t="str">
        <f>HLOOKUP(T$1,program!$E146:$J147,2,FALSE)</f>
        <v>istanbul üniversitesi uzaktan eğitim sınavı</v>
      </c>
      <c r="U146" s="12" t="str">
        <f>HLOOKUP(U$1,program!$E146:$J147,2,FALSE)</f>
        <v>istanbul üniversitesi uzaktan eğitim sınavı</v>
      </c>
      <c r="V146" s="12" t="str">
        <f>HLOOKUP(V$1,program!$E146:$J147,2,FALSE)</f>
        <v>istanbul üniversitesi uzaktan eğitim sınavı</v>
      </c>
      <c r="W146" s="12" t="str">
        <f>HLOOKUP(W$1,program!$E146:$J147,2,FALSE)</f>
        <v>istanbul üniversitesi uzaktan eğitim sınavı</v>
      </c>
      <c r="X146" s="1"/>
      <c r="Y146" s="1"/>
      <c r="Z146" s="1"/>
    </row>
    <row r="147" spans="1:26" ht="15.75" customHeight="1">
      <c r="A147" s="134"/>
      <c r="B147" s="4"/>
      <c r="C147" s="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"/>
      <c r="Y147" s="1"/>
      <c r="Z147" s="1"/>
    </row>
    <row r="148" spans="1:26" ht="15.75" customHeight="1">
      <c r="A148" s="134"/>
      <c r="B148" s="4">
        <v>8</v>
      </c>
      <c r="C148" s="6">
        <v>0.70833333333333337</v>
      </c>
      <c r="D148" s="12" t="e">
        <f>HLOOKUP(D$1,program!$E148:$J149,2,FALSE)</f>
        <v>#N/A</v>
      </c>
      <c r="E148" s="12" t="e">
        <f>HLOOKUP(E$1,program!$E148:$J149,2,FALSE)</f>
        <v>#N/A</v>
      </c>
      <c r="F148" s="12" t="e">
        <f>HLOOKUP(F$1,program!$E148:$J149,2,FALSE)</f>
        <v>#N/A</v>
      </c>
      <c r="G148" s="12" t="e">
        <f>HLOOKUP(G$1,program!$E148:$J149,2,FALSE)</f>
        <v>#N/A</v>
      </c>
      <c r="H148" s="12" t="e">
        <f>HLOOKUP(H$1,program!$E148:$J149,2,FALSE)</f>
        <v>#N/A</v>
      </c>
      <c r="I148" s="12" t="e">
        <f>HLOOKUP(I$1,program!$E148:$J149,2,FALSE)</f>
        <v>#N/A</v>
      </c>
      <c r="J148" s="12" t="str">
        <f>HLOOKUP(J$1,program!$E148:$J149,2,FALSE)</f>
        <v>istanbul üniversitesi uzaktan eğitim sınavı</v>
      </c>
      <c r="K148" s="12" t="str">
        <f>HLOOKUP(K$1,program!$E148:$J149,2,FALSE)</f>
        <v>istanbul üniversitesi uzaktan eğitim sınavı</v>
      </c>
      <c r="L148" s="12" t="str">
        <f>HLOOKUP(L$1,program!$E148:$J149,2,FALSE)</f>
        <v>istanbul üniversitesi uzaktan eğitim sınavı</v>
      </c>
      <c r="M148" s="12" t="str">
        <f>HLOOKUP(M$1,program!$E148:$J149,2,FALSE)</f>
        <v>istanbul üniversitesi uzaktan eğitim sınavı</v>
      </c>
      <c r="N148" s="12" t="str">
        <f>HLOOKUP(N$1,program!$E148:$J149,2,FALSE)</f>
        <v>istanbul üniversitesi uzaktan eğitim sınavı</v>
      </c>
      <c r="O148" s="12" t="str">
        <f>HLOOKUP(O$1,program!$E148:$J149,2,FALSE)</f>
        <v>istanbul üniversitesi uzaktan eğitim sınavı</v>
      </c>
      <c r="P148" s="12" t="str">
        <f>HLOOKUP(P$1,program!$E148:$J149,2,FALSE)</f>
        <v>istanbul üniversitesi uzaktan eğitim sınavı</v>
      </c>
      <c r="Q148" s="12" t="str">
        <f>HLOOKUP(Q$1,program!$E148:$J149,2,FALSE)</f>
        <v>istanbul üniversitesi uzaktan eğitim sınavı</v>
      </c>
      <c r="R148" s="12" t="str">
        <f>HLOOKUP(R$1,program!$E148:$J149,2,FALSE)</f>
        <v>istanbul üniversitesi uzaktan eğitim sınavı</v>
      </c>
      <c r="S148" s="12" t="str">
        <f>HLOOKUP(S$1,program!$E148:$J149,2,FALSE)</f>
        <v>istanbul üniversitesi uzaktan eğitim sınavı</v>
      </c>
      <c r="T148" s="12" t="str">
        <f>HLOOKUP(T$1,program!$E148:$J149,2,FALSE)</f>
        <v>istanbul üniversitesi uzaktan eğitim sınavı</v>
      </c>
      <c r="U148" s="12" t="str">
        <f>HLOOKUP(U$1,program!$E148:$J149,2,FALSE)</f>
        <v>istanbul üniversitesi uzaktan eğitim sınavı</v>
      </c>
      <c r="V148" s="12" t="str">
        <f>HLOOKUP(V$1,program!$E148:$J149,2,FALSE)</f>
        <v>istanbul üniversitesi uzaktan eğitim sınavı</v>
      </c>
      <c r="W148" s="12" t="str">
        <f>HLOOKUP(W$1,program!$E148:$J149,2,FALSE)</f>
        <v>istanbul üniversitesi uzaktan eğitim sınavı</v>
      </c>
      <c r="X148" s="1"/>
      <c r="Y148" s="1"/>
      <c r="Z148" s="1"/>
    </row>
    <row r="149" spans="1:26" ht="15.75" customHeight="1">
      <c r="A149" s="134"/>
      <c r="B149" s="7"/>
      <c r="C149" s="8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"/>
      <c r="Y149" s="1"/>
      <c r="Z149" s="1"/>
    </row>
    <row r="150" spans="1:26" ht="15.75" customHeight="1">
      <c r="A150" s="134"/>
      <c r="B150" s="7">
        <v>9</v>
      </c>
      <c r="C150" s="8">
        <v>0.75</v>
      </c>
      <c r="D150" s="12" t="e">
        <f>HLOOKUP(D$1,program!$E150:$J151,2,FALSE)</f>
        <v>#N/A</v>
      </c>
      <c r="E150" s="12" t="e">
        <f>HLOOKUP(E$1,program!$E150:$J151,2,FALSE)</f>
        <v>#N/A</v>
      </c>
      <c r="F150" s="12" t="e">
        <f>HLOOKUP(F$1,program!$E150:$J151,2,FALSE)</f>
        <v>#N/A</v>
      </c>
      <c r="G150" s="12" t="e">
        <f>HLOOKUP(G$1,program!$E150:$J151,2,FALSE)</f>
        <v>#N/A</v>
      </c>
      <c r="H150" s="12" t="e">
        <f>HLOOKUP(H$1,program!$E150:$J151,2,FALSE)</f>
        <v>#N/A</v>
      </c>
      <c r="I150" s="12" t="e">
        <f>HLOOKUP(I$1,program!$E150:$J151,2,FALSE)</f>
        <v>#N/A</v>
      </c>
      <c r="J150" s="12" t="str">
        <f>HLOOKUP(J$1,program!$E150:$J151,2,FALSE)</f>
        <v>istanbul üniversitesi uzaktan eğitim sınavı</v>
      </c>
      <c r="K150" s="12" t="str">
        <f>HLOOKUP(K$1,program!$E150:$J151,2,FALSE)</f>
        <v>istanbul üniversitesi uzaktan eğitim sınavı</v>
      </c>
      <c r="L150" s="12" t="str">
        <f>HLOOKUP(L$1,program!$E150:$J151,2,FALSE)</f>
        <v>istanbul üniversitesi uzaktan eğitim sınavı</v>
      </c>
      <c r="M150" s="12" t="str">
        <f>HLOOKUP(M$1,program!$E150:$J151,2,FALSE)</f>
        <v>istanbul üniversitesi uzaktan eğitim sınavı</v>
      </c>
      <c r="N150" s="12" t="str">
        <f>HLOOKUP(N$1,program!$E150:$J151,2,FALSE)</f>
        <v>istanbul üniversitesi uzaktan eğitim sınavı</v>
      </c>
      <c r="O150" s="12" t="str">
        <f>HLOOKUP(O$1,program!$E150:$J151,2,FALSE)</f>
        <v>istanbul üniversitesi uzaktan eğitim sınavı</v>
      </c>
      <c r="P150" s="12" t="str">
        <f>HLOOKUP(P$1,program!$E150:$J151,2,FALSE)</f>
        <v>istanbul üniversitesi uzaktan eğitim sınavı</v>
      </c>
      <c r="Q150" s="12" t="str">
        <f>HLOOKUP(Q$1,program!$E150:$J151,2,FALSE)</f>
        <v>istanbul üniversitesi uzaktan eğitim sınavı</v>
      </c>
      <c r="R150" s="12" t="str">
        <f>HLOOKUP(R$1,program!$E150:$J151,2,FALSE)</f>
        <v>istanbul üniversitesi uzaktan eğitim sınavı</v>
      </c>
      <c r="S150" s="12" t="str">
        <f>HLOOKUP(S$1,program!$E150:$J151,2,FALSE)</f>
        <v>istanbul üniversitesi uzaktan eğitim sınavı</v>
      </c>
      <c r="T150" s="12" t="str">
        <f>HLOOKUP(T$1,program!$E150:$J151,2,FALSE)</f>
        <v>istanbul üniversitesi uzaktan eğitim sınavı</v>
      </c>
      <c r="U150" s="12" t="str">
        <f>HLOOKUP(U$1,program!$E150:$J151,2,FALSE)</f>
        <v>istanbul üniversitesi uzaktan eğitim sınavı</v>
      </c>
      <c r="V150" s="12" t="str">
        <f>HLOOKUP(V$1,program!$E150:$J151,2,FALSE)</f>
        <v>istanbul üniversitesi uzaktan eğitim sınavı</v>
      </c>
      <c r="W150" s="12" t="str">
        <f>HLOOKUP(W$1,program!$E150:$J151,2,FALSE)</f>
        <v>istanbul üniversitesi uzaktan eğitim sınavı</v>
      </c>
      <c r="X150" s="1"/>
      <c r="Y150" s="1"/>
      <c r="Z150" s="1"/>
    </row>
    <row r="151" spans="1:26" ht="15.75" customHeight="1">
      <c r="A151" s="134"/>
      <c r="B151" s="7"/>
      <c r="C151" s="8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"/>
      <c r="Y151" s="1"/>
      <c r="Z151" s="1"/>
    </row>
    <row r="152" spans="1:26" ht="15.75" customHeight="1">
      <c r="A152" s="134"/>
      <c r="B152" s="7">
        <v>10</v>
      </c>
      <c r="C152" s="8">
        <v>0.79166666666666663</v>
      </c>
      <c r="D152" s="12" t="e">
        <f>HLOOKUP(D$1,program!$E152:$J153,2,FALSE)</f>
        <v>#N/A</v>
      </c>
      <c r="E152" s="12" t="e">
        <f>HLOOKUP(E$1,program!$E152:$J153,2,FALSE)</f>
        <v>#N/A</v>
      </c>
      <c r="F152" s="12" t="e">
        <f>HLOOKUP(F$1,program!$E152:$J153,2,FALSE)</f>
        <v>#N/A</v>
      </c>
      <c r="G152" s="12" t="e">
        <f>HLOOKUP(G$1,program!$E152:$J153,2,FALSE)</f>
        <v>#N/A</v>
      </c>
      <c r="H152" s="12" t="e">
        <f>HLOOKUP(H$1,program!$E152:$J153,2,FALSE)</f>
        <v>#N/A</v>
      </c>
      <c r="I152" s="12" t="e">
        <f>HLOOKUP(I$1,program!$E152:$J153,2,FALSE)</f>
        <v>#N/A</v>
      </c>
      <c r="J152" s="12" t="str">
        <f>HLOOKUP(J$1,program!$E152:$J153,2,FALSE)</f>
        <v>istanbul üniversitesi uzaktan eğitim sınavı</v>
      </c>
      <c r="K152" s="12" t="str">
        <f>HLOOKUP(K$1,program!$E152:$J153,2,FALSE)</f>
        <v>istanbul üniversitesi uzaktan eğitim sınavı</v>
      </c>
      <c r="L152" s="12" t="str">
        <f>HLOOKUP(L$1,program!$E152:$J153,2,FALSE)</f>
        <v>istanbul üniversitesi uzaktan eğitim sınavı</v>
      </c>
      <c r="M152" s="12" t="str">
        <f>HLOOKUP(M$1,program!$E152:$J153,2,FALSE)</f>
        <v>istanbul üniversitesi uzaktan eğitim sınavı</v>
      </c>
      <c r="N152" s="12" t="str">
        <f>HLOOKUP(N$1,program!$E152:$J153,2,FALSE)</f>
        <v>istanbul üniversitesi uzaktan eğitim sınavı</v>
      </c>
      <c r="O152" s="12" t="str">
        <f>HLOOKUP(O$1,program!$E152:$J153,2,FALSE)</f>
        <v>istanbul üniversitesi uzaktan eğitim sınavı</v>
      </c>
      <c r="P152" s="12" t="str">
        <f>HLOOKUP(P$1,program!$E152:$J153,2,FALSE)</f>
        <v>istanbul üniversitesi uzaktan eğitim sınavı</v>
      </c>
      <c r="Q152" s="12" t="str">
        <f>HLOOKUP(Q$1,program!$E152:$J153,2,FALSE)</f>
        <v>istanbul üniversitesi uzaktan eğitim sınavı</v>
      </c>
      <c r="R152" s="12" t="str">
        <f>HLOOKUP(R$1,program!$E152:$J153,2,FALSE)</f>
        <v>istanbul üniversitesi uzaktan eğitim sınavı</v>
      </c>
      <c r="S152" s="12" t="str">
        <f>HLOOKUP(S$1,program!$E152:$J153,2,FALSE)</f>
        <v>istanbul üniversitesi uzaktan eğitim sınavı</v>
      </c>
      <c r="T152" s="12" t="str">
        <f>HLOOKUP(T$1,program!$E152:$J153,2,FALSE)</f>
        <v>istanbul üniversitesi uzaktan eğitim sınavı</v>
      </c>
      <c r="U152" s="12" t="str">
        <f>HLOOKUP(U$1,program!$E152:$J153,2,FALSE)</f>
        <v>istanbul üniversitesi uzaktan eğitim sınavı</v>
      </c>
      <c r="V152" s="12" t="str">
        <f>HLOOKUP(V$1,program!$E152:$J153,2,FALSE)</f>
        <v>istanbul üniversitesi uzaktan eğitim sınavı</v>
      </c>
      <c r="W152" s="12" t="str">
        <f>HLOOKUP(W$1,program!$E152:$J153,2,FALSE)</f>
        <v>istanbul üniversitesi uzaktan eğitim sınavı</v>
      </c>
      <c r="X152" s="1"/>
      <c r="Y152" s="1"/>
      <c r="Z152" s="1"/>
    </row>
    <row r="153" spans="1:26" ht="15.75" customHeight="1">
      <c r="A153" s="134"/>
      <c r="B153" s="7"/>
      <c r="C153" s="8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"/>
      <c r="Y153" s="1"/>
      <c r="Z153" s="1"/>
    </row>
    <row r="154" spans="1:26" ht="15.75" customHeight="1">
      <c r="A154" s="134"/>
      <c r="B154" s="9">
        <v>11</v>
      </c>
      <c r="C154" s="10">
        <v>0.83333333333333337</v>
      </c>
      <c r="D154" s="12" t="e">
        <f>HLOOKUP(D$1,program!$E154:$J155,2,FALSE)</f>
        <v>#N/A</v>
      </c>
      <c r="E154" s="12" t="e">
        <f>HLOOKUP(E$1,program!$E154:$J155,2,FALSE)</f>
        <v>#N/A</v>
      </c>
      <c r="F154" s="12" t="e">
        <f>HLOOKUP(F$1,program!$E154:$J155,2,FALSE)</f>
        <v>#N/A</v>
      </c>
      <c r="G154" s="12" t="e">
        <f>HLOOKUP(G$1,program!$E154:$J155,2,FALSE)</f>
        <v>#N/A</v>
      </c>
      <c r="H154" s="12" t="e">
        <f>HLOOKUP(H$1,program!$E154:$J155,2,FALSE)</f>
        <v>#N/A</v>
      </c>
      <c r="I154" s="12" t="e">
        <f>HLOOKUP(I$1,program!$E154:$J155,2,FALSE)</f>
        <v>#N/A</v>
      </c>
      <c r="J154" s="12">
        <f>HLOOKUP(J$1,program!$E154:$J155,2,FALSE)</f>
        <v>0</v>
      </c>
      <c r="K154" s="12">
        <f>HLOOKUP(K$1,program!$E154:$J155,2,FALSE)</f>
        <v>0</v>
      </c>
      <c r="L154" s="12">
        <f>HLOOKUP(L$1,program!$E154:$J155,2,FALSE)</f>
        <v>0</v>
      </c>
      <c r="M154" s="12">
        <f>HLOOKUP(M$1,program!$E154:$J155,2,FALSE)</f>
        <v>0</v>
      </c>
      <c r="N154" s="12">
        <f>HLOOKUP(N$1,program!$E154:$J155,2,FALSE)</f>
        <v>0</v>
      </c>
      <c r="O154" s="12">
        <f>HLOOKUP(O$1,program!$E154:$J155,2,FALSE)</f>
        <v>0</v>
      </c>
      <c r="P154" s="12">
        <f>HLOOKUP(P$1,program!$E154:$J155,2,FALSE)</f>
        <v>0</v>
      </c>
      <c r="Q154" s="12">
        <f>HLOOKUP(Q$1,program!$E154:$J155,2,FALSE)</f>
        <v>0</v>
      </c>
      <c r="R154" s="12">
        <f>HLOOKUP(R$1,program!$E154:$J155,2,FALSE)</f>
        <v>0</v>
      </c>
      <c r="S154" s="12">
        <f>HLOOKUP(S$1,program!$E154:$J155,2,FALSE)</f>
        <v>0</v>
      </c>
      <c r="T154" s="12">
        <f>HLOOKUP(T$1,program!$E154:$J155,2,FALSE)</f>
        <v>0</v>
      </c>
      <c r="U154" s="12">
        <f>HLOOKUP(U$1,program!$E154:$J155,2,FALSE)</f>
        <v>0</v>
      </c>
      <c r="V154" s="12">
        <f>HLOOKUP(V$1,program!$E154:$J155,2,FALSE)</f>
        <v>0</v>
      </c>
      <c r="W154" s="12">
        <f>HLOOKUP(W$1,program!$E154:$J155,2,FALSE)</f>
        <v>0</v>
      </c>
      <c r="X154" s="1"/>
      <c r="Y154" s="1"/>
      <c r="Z154" s="1"/>
    </row>
    <row r="155" spans="1:26" ht="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33">
        <f>Ders_Programı!A157</f>
        <v>44585</v>
      </c>
      <c r="B156" s="2">
        <v>1</v>
      </c>
      <c r="C156" s="3">
        <v>0.375</v>
      </c>
      <c r="D156" s="12" t="e">
        <f>HLOOKUP(D$1,program!$E156:$J157,2,FALSE)</f>
        <v>#N/A</v>
      </c>
      <c r="E156" s="12" t="e">
        <f>HLOOKUP(E$1,program!$E156:$J157,2,FALSE)</f>
        <v>#N/A</v>
      </c>
      <c r="F156" s="12" t="e">
        <f>HLOOKUP(F$1,program!$E156:$J157,2,FALSE)</f>
        <v>#N/A</v>
      </c>
      <c r="G156" s="12" t="e">
        <f>HLOOKUP(G$1,program!$E156:$J157,2,FALSE)</f>
        <v>#N/A</v>
      </c>
      <c r="H156" s="12" t="e">
        <f>HLOOKUP(H$1,program!$E156:$J157,2,FALSE)</f>
        <v>#N/A</v>
      </c>
      <c r="I156" s="12" t="e">
        <f>HLOOKUP(I$1,program!$E156:$J157,2,FALSE)</f>
        <v>#N/A</v>
      </c>
      <c r="J156" s="12">
        <f>HLOOKUP(J$1,program!$E156:$J157,2,FALSE)</f>
        <v>0</v>
      </c>
      <c r="K156" s="12">
        <f>HLOOKUP(K$1,program!$E156:$J157,2,FALSE)</f>
        <v>0</v>
      </c>
      <c r="L156" s="12">
        <f>HLOOKUP(L$1,program!$E156:$J157,2,FALSE)</f>
        <v>0</v>
      </c>
      <c r="M156" s="12">
        <f>HLOOKUP(M$1,program!$E156:$J157,2,FALSE)</f>
        <v>0</v>
      </c>
      <c r="N156" s="12">
        <f>HLOOKUP(N$1,program!$E156:$J157,2,FALSE)</f>
        <v>0</v>
      </c>
      <c r="O156" s="12">
        <f>HLOOKUP(O$1,program!$E156:$J157,2,FALSE)</f>
        <v>0</v>
      </c>
      <c r="P156" s="12">
        <f>HLOOKUP(P$1,program!$E156:$J157,2,FALSE)</f>
        <v>0</v>
      </c>
      <c r="Q156" s="12">
        <f>HLOOKUP(Q$1,program!$E156:$J157,2,FALSE)</f>
        <v>0</v>
      </c>
      <c r="R156" s="12">
        <f>HLOOKUP(R$1,program!$E156:$J157,2,FALSE)</f>
        <v>0</v>
      </c>
      <c r="S156" s="12">
        <f>HLOOKUP(S$1,program!$E156:$J157,2,FALSE)</f>
        <v>0</v>
      </c>
      <c r="T156" s="12">
        <f>HLOOKUP(T$1,program!$E156:$J157,2,FALSE)</f>
        <v>0</v>
      </c>
      <c r="U156" s="12">
        <f>HLOOKUP(U$1,program!$E156:$J157,2,FALSE)</f>
        <v>0</v>
      </c>
      <c r="V156" s="12">
        <f>HLOOKUP(V$1,program!$E156:$J157,2,FALSE)</f>
        <v>0</v>
      </c>
      <c r="W156" s="12">
        <f>HLOOKUP(W$1,program!$E156:$J157,2,FALSE)</f>
        <v>0</v>
      </c>
      <c r="X156" s="1"/>
      <c r="Y156" s="1"/>
      <c r="Z156" s="1"/>
    </row>
    <row r="157" spans="1:26" ht="15.75" customHeight="1">
      <c r="A157" s="134"/>
      <c r="B157" s="2"/>
      <c r="C157" s="3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"/>
      <c r="Y157" s="1"/>
      <c r="Z157" s="1"/>
    </row>
    <row r="158" spans="1:26" ht="15.75" customHeight="1">
      <c r="A158" s="134"/>
      <c r="B158" s="4">
        <v>2</v>
      </c>
      <c r="C158" s="5">
        <v>0.41666666666666669</v>
      </c>
      <c r="D158" s="12" t="e">
        <f>HLOOKUP(D$1,program!$E158:$J159,2,FALSE)</f>
        <v>#N/A</v>
      </c>
      <c r="E158" s="12" t="e">
        <f>HLOOKUP(E$1,program!$E158:$J159,2,FALSE)</f>
        <v>#N/A</v>
      </c>
      <c r="F158" s="12" t="e">
        <f>HLOOKUP(F$1,program!$E158:$J159,2,FALSE)</f>
        <v>#N/A</v>
      </c>
      <c r="G158" s="12" t="e">
        <f>HLOOKUP(G$1,program!$E158:$J159,2,FALSE)</f>
        <v>#N/A</v>
      </c>
      <c r="H158" s="12" t="e">
        <f>HLOOKUP(H$1,program!$E158:$J159,2,FALSE)</f>
        <v>#N/A</v>
      </c>
      <c r="I158" s="12" t="e">
        <f>HLOOKUP(I$1,program!$E158:$J159,2,FALSE)</f>
        <v>#N/A</v>
      </c>
      <c r="J158" s="12">
        <f>HLOOKUP(J$1,program!$E158:$J159,2,FALSE)</f>
        <v>0</v>
      </c>
      <c r="K158" s="12">
        <f>HLOOKUP(K$1,program!$E158:$J159,2,FALSE)</f>
        <v>0</v>
      </c>
      <c r="L158" s="12">
        <f>HLOOKUP(L$1,program!$E158:$J159,2,FALSE)</f>
        <v>0</v>
      </c>
      <c r="M158" s="12">
        <f>HLOOKUP(M$1,program!$E158:$J159,2,FALSE)</f>
        <v>0</v>
      </c>
      <c r="N158" s="12">
        <f>HLOOKUP(N$1,program!$E158:$J159,2,FALSE)</f>
        <v>0</v>
      </c>
      <c r="O158" s="12">
        <f>HLOOKUP(O$1,program!$E158:$J159,2,FALSE)</f>
        <v>0</v>
      </c>
      <c r="P158" s="12">
        <f>HLOOKUP(P$1,program!$E158:$J159,2,FALSE)</f>
        <v>0</v>
      </c>
      <c r="Q158" s="12">
        <f>HLOOKUP(Q$1,program!$E158:$J159,2,FALSE)</f>
        <v>0</v>
      </c>
      <c r="R158" s="12">
        <f>HLOOKUP(R$1,program!$E158:$J159,2,FALSE)</f>
        <v>0</v>
      </c>
      <c r="S158" s="12">
        <f>HLOOKUP(S$1,program!$E158:$J159,2,FALSE)</f>
        <v>0</v>
      </c>
      <c r="T158" s="12">
        <f>HLOOKUP(T$1,program!$E158:$J159,2,FALSE)</f>
        <v>0</v>
      </c>
      <c r="U158" s="12">
        <f>HLOOKUP(U$1,program!$E158:$J159,2,FALSE)</f>
        <v>0</v>
      </c>
      <c r="V158" s="12">
        <f>HLOOKUP(V$1,program!$E158:$J159,2,FALSE)</f>
        <v>0</v>
      </c>
      <c r="W158" s="12">
        <f>HLOOKUP(W$1,program!$E158:$J159,2,FALSE)</f>
        <v>0</v>
      </c>
      <c r="X158" s="1"/>
      <c r="Y158" s="1"/>
      <c r="Z158" s="1"/>
    </row>
    <row r="159" spans="1:26" ht="15.75" customHeight="1">
      <c r="A159" s="134"/>
      <c r="B159" s="4"/>
      <c r="C159" s="5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"/>
      <c r="Y159" s="1"/>
      <c r="Z159" s="1"/>
    </row>
    <row r="160" spans="1:26" ht="15.75" customHeight="1">
      <c r="A160" s="134"/>
      <c r="B160" s="4">
        <v>3</v>
      </c>
      <c r="C160" s="5">
        <v>0.45833333333333331</v>
      </c>
      <c r="D160" s="12" t="str">
        <f>HLOOKUP(D$1,program!$E160:$J161,2,FALSE)</f>
        <v>Psikopatoloji I</v>
      </c>
      <c r="E160" s="12" t="str">
        <f>HLOOKUP(E$1,program!$E160:$J161,2,FALSE)</f>
        <v>Psikopatoloji I</v>
      </c>
      <c r="F160" s="12" t="e">
        <f>HLOOKUP(F$1,program!$E160:$J161,2,FALSE)</f>
        <v>#N/A</v>
      </c>
      <c r="G160" s="12" t="e">
        <f>HLOOKUP(G$1,program!$E160:$J161,2,FALSE)</f>
        <v>#N/A</v>
      </c>
      <c r="H160" s="12" t="e">
        <f>HLOOKUP(H$1,program!$E160:$J161,2,FALSE)</f>
        <v>#N/A</v>
      </c>
      <c r="I160" s="12" t="str">
        <f>HLOOKUP(I$1,program!$E160:$J161,2,FALSE)</f>
        <v>Psikopatoloji I</v>
      </c>
      <c r="J160" s="12" t="str">
        <f>HLOOKUP(J$1,program!$E160:$J161,2,FALSE)</f>
        <v>Psikopatoloji I</v>
      </c>
      <c r="K160" s="12" t="str">
        <f>HLOOKUP(K$1,program!$E160:$J161,2,FALSE)</f>
        <v>Psikopatoloji I</v>
      </c>
      <c r="L160" s="12" t="str">
        <f>HLOOKUP(L$1,program!$E160:$J161,2,FALSE)</f>
        <v>Psikopatoloji I</v>
      </c>
      <c r="M160" s="12" t="str">
        <f>HLOOKUP(M$1,program!$E160:$J161,2,FALSE)</f>
        <v>Psikopatoloji I</v>
      </c>
      <c r="N160" s="12" t="str">
        <f>HLOOKUP(N$1,program!$E160:$J161,2,FALSE)</f>
        <v>Psikopatoloji I</v>
      </c>
      <c r="O160" s="12" t="str">
        <f>HLOOKUP(O$1,program!$E160:$J161,2,FALSE)</f>
        <v>Psikopatoloji I</v>
      </c>
      <c r="P160" s="12" t="str">
        <f>HLOOKUP(P$1,program!$E160:$J161,2,FALSE)</f>
        <v>Psikopatoloji I</v>
      </c>
      <c r="Q160" s="12" t="str">
        <f>HLOOKUP(Q$1,program!$E160:$J161,2,FALSE)</f>
        <v>Psikopatoloji I</v>
      </c>
      <c r="R160" s="12" t="str">
        <f>HLOOKUP(R$1,program!$E160:$J161,2,FALSE)</f>
        <v>Psikopatoloji I</v>
      </c>
      <c r="S160" s="12" t="str">
        <f>HLOOKUP(S$1,program!$E160:$J161,2,FALSE)</f>
        <v>Psikopatoloji I</v>
      </c>
      <c r="T160" s="12" t="str">
        <f>HLOOKUP(T$1,program!$E160:$J161,2,FALSE)</f>
        <v>Psikopatoloji I</v>
      </c>
      <c r="U160" s="12" t="str">
        <f>HLOOKUP(U$1,program!$E160:$J161,2,FALSE)</f>
        <v>Psikopatoloji I</v>
      </c>
      <c r="V160" s="12" t="str">
        <f>HLOOKUP(V$1,program!$E160:$J161,2,FALSE)</f>
        <v>Psikopatoloji I</v>
      </c>
      <c r="W160" s="12" t="str">
        <f>HLOOKUP(W$1,program!$E160:$J161,2,FALSE)</f>
        <v>Psikopatoloji I</v>
      </c>
      <c r="X160" s="1"/>
      <c r="Y160" s="1"/>
      <c r="Z160" s="1"/>
    </row>
    <row r="161" spans="1:26" ht="15.75" customHeight="1">
      <c r="A161" s="134"/>
      <c r="B161" s="4"/>
      <c r="C161" s="5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"/>
      <c r="Y161" s="1"/>
      <c r="Z161" s="1"/>
    </row>
    <row r="162" spans="1:26" ht="15.75" customHeight="1">
      <c r="A162" s="134"/>
      <c r="B162" s="4">
        <v>4</v>
      </c>
      <c r="C162" s="5">
        <v>0.54166666666666663</v>
      </c>
      <c r="D162" s="12" t="str">
        <f>HLOOKUP(D$1,program!$E162:$J163,2,FALSE)</f>
        <v>Araştırma Yöntemleri I</v>
      </c>
      <c r="E162" s="12" t="str">
        <f>HLOOKUP(E$1,program!$E162:$J163,2,FALSE)</f>
        <v>Araştırma Yöntemleri I</v>
      </c>
      <c r="F162" s="12" t="e">
        <f>HLOOKUP(F$1,program!$E162:$J163,2,FALSE)</f>
        <v>#N/A</v>
      </c>
      <c r="G162" s="12" t="e">
        <f>HLOOKUP(G$1,program!$E162:$J163,2,FALSE)</f>
        <v>#N/A</v>
      </c>
      <c r="H162" s="12" t="e">
        <f>HLOOKUP(H$1,program!$E162:$J163,2,FALSE)</f>
        <v>#N/A</v>
      </c>
      <c r="I162" s="12" t="str">
        <f>HLOOKUP(I$1,program!$E162:$J163,2,FALSE)</f>
        <v>Araştırma Yöntemleri I</v>
      </c>
      <c r="J162" s="12" t="str">
        <f>HLOOKUP(J$1,program!$E162:$J163,2,FALSE)</f>
        <v>Araştırma Yöntemleri I</v>
      </c>
      <c r="K162" s="12" t="str">
        <f>HLOOKUP(K$1,program!$E162:$J163,2,FALSE)</f>
        <v>Araştırma Yöntemleri I</v>
      </c>
      <c r="L162" s="12" t="str">
        <f>HLOOKUP(L$1,program!$E162:$J163,2,FALSE)</f>
        <v>Araştırma Yöntemleri I</v>
      </c>
      <c r="M162" s="12" t="str">
        <f>HLOOKUP(M$1,program!$E162:$J163,2,FALSE)</f>
        <v>Araştırma Yöntemleri I</v>
      </c>
      <c r="N162" s="12" t="str">
        <f>HLOOKUP(N$1,program!$E162:$J163,2,FALSE)</f>
        <v>Araştırma Yöntemleri I</v>
      </c>
      <c r="O162" s="12" t="str">
        <f>HLOOKUP(O$1,program!$E162:$J163,2,FALSE)</f>
        <v>Araştırma Yöntemleri I</v>
      </c>
      <c r="P162" s="12" t="str">
        <f>HLOOKUP(P$1,program!$E162:$J163,2,FALSE)</f>
        <v>Araştırma Yöntemleri I</v>
      </c>
      <c r="Q162" s="12" t="str">
        <f>HLOOKUP(Q$1,program!$E162:$J163,2,FALSE)</f>
        <v>Araştırma Yöntemleri I</v>
      </c>
      <c r="R162" s="12" t="str">
        <f>HLOOKUP(R$1,program!$E162:$J163,2,FALSE)</f>
        <v>Araştırma Yöntemleri I</v>
      </c>
      <c r="S162" s="12" t="str">
        <f>HLOOKUP(S$1,program!$E162:$J163,2,FALSE)</f>
        <v>Araştırma Yöntemleri I</v>
      </c>
      <c r="T162" s="12" t="str">
        <f>HLOOKUP(T$1,program!$E162:$J163,2,FALSE)</f>
        <v>Araştırma Yöntemleri I</v>
      </c>
      <c r="U162" s="12" t="str">
        <f>HLOOKUP(U$1,program!$E162:$J163,2,FALSE)</f>
        <v>Araştırma Yöntemleri I</v>
      </c>
      <c r="V162" s="12" t="str">
        <f>HLOOKUP(V$1,program!$E162:$J163,2,FALSE)</f>
        <v>Araştırma Yöntemleri I</v>
      </c>
      <c r="W162" s="12" t="str">
        <f>HLOOKUP(W$1,program!$E162:$J163,2,FALSE)</f>
        <v>Araştırma Yöntemleri I</v>
      </c>
      <c r="X162" s="1"/>
      <c r="Y162" s="1"/>
      <c r="Z162" s="1"/>
    </row>
    <row r="163" spans="1:26" ht="15.75" customHeight="1">
      <c r="A163" s="134"/>
      <c r="B163" s="4"/>
      <c r="C163" s="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"/>
      <c r="Y163" s="1"/>
      <c r="Z163" s="1"/>
    </row>
    <row r="164" spans="1:26" ht="15.75" customHeight="1">
      <c r="A164" s="134"/>
      <c r="B164" s="4">
        <v>5</v>
      </c>
      <c r="C164" s="6">
        <v>0.58333333333333337</v>
      </c>
      <c r="D164" s="12" t="e">
        <f>HLOOKUP(D$1,program!$E164:$J165,2,FALSE)</f>
        <v>#N/A</v>
      </c>
      <c r="E164" s="12" t="e">
        <f>HLOOKUP(E$1,program!$E164:$J165,2,FALSE)</f>
        <v>#N/A</v>
      </c>
      <c r="F164" s="12" t="e">
        <f>HLOOKUP(F$1,program!$E164:$J165,2,FALSE)</f>
        <v>#N/A</v>
      </c>
      <c r="G164" s="12" t="e">
        <f>HLOOKUP(G$1,program!$E164:$J165,2,FALSE)</f>
        <v>#N/A</v>
      </c>
      <c r="H164" s="12" t="e">
        <f>HLOOKUP(H$1,program!$E164:$J165,2,FALSE)</f>
        <v>#N/A</v>
      </c>
      <c r="I164" s="12" t="e">
        <f>HLOOKUP(I$1,program!$E164:$J165,2,FALSE)</f>
        <v>#N/A</v>
      </c>
      <c r="J164" s="12">
        <f>HLOOKUP(J$1,program!$E164:$J165,2,FALSE)</f>
        <v>0</v>
      </c>
      <c r="K164" s="12">
        <f>HLOOKUP(K$1,program!$E164:$J165,2,FALSE)</f>
        <v>0</v>
      </c>
      <c r="L164" s="12">
        <f>HLOOKUP(L$1,program!$E164:$J165,2,FALSE)</f>
        <v>0</v>
      </c>
      <c r="M164" s="12">
        <f>HLOOKUP(M$1,program!$E164:$J165,2,FALSE)</f>
        <v>0</v>
      </c>
      <c r="N164" s="12">
        <f>HLOOKUP(N$1,program!$E164:$J165,2,FALSE)</f>
        <v>0</v>
      </c>
      <c r="O164" s="12">
        <f>HLOOKUP(O$1,program!$E164:$J165,2,FALSE)</f>
        <v>0</v>
      </c>
      <c r="P164" s="12">
        <f>HLOOKUP(P$1,program!$E164:$J165,2,FALSE)</f>
        <v>0</v>
      </c>
      <c r="Q164" s="12">
        <f>HLOOKUP(Q$1,program!$E164:$J165,2,FALSE)</f>
        <v>0</v>
      </c>
      <c r="R164" s="12">
        <f>HLOOKUP(R$1,program!$E164:$J165,2,FALSE)</f>
        <v>0</v>
      </c>
      <c r="S164" s="12">
        <f>HLOOKUP(S$1,program!$E164:$J165,2,FALSE)</f>
        <v>0</v>
      </c>
      <c r="T164" s="12">
        <f>HLOOKUP(T$1,program!$E164:$J165,2,FALSE)</f>
        <v>0</v>
      </c>
      <c r="U164" s="12">
        <f>HLOOKUP(U$1,program!$E164:$J165,2,FALSE)</f>
        <v>0</v>
      </c>
      <c r="V164" s="12">
        <f>HLOOKUP(V$1,program!$E164:$J165,2,FALSE)</f>
        <v>0</v>
      </c>
      <c r="W164" s="12">
        <f>HLOOKUP(W$1,program!$E164:$J165,2,FALSE)</f>
        <v>0</v>
      </c>
      <c r="X164" s="1"/>
      <c r="Y164" s="1"/>
      <c r="Z164" s="1"/>
    </row>
    <row r="165" spans="1:26" ht="15.75" customHeight="1">
      <c r="A165" s="134"/>
      <c r="B165" s="4"/>
      <c r="C165" s="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"/>
      <c r="Y165" s="1"/>
      <c r="Z165" s="1"/>
    </row>
    <row r="166" spans="1:26" ht="15.75" customHeight="1">
      <c r="A166" s="134"/>
      <c r="B166" s="4">
        <v>6</v>
      </c>
      <c r="C166" s="6">
        <v>0.625</v>
      </c>
      <c r="D166" s="12" t="e">
        <f>HLOOKUP(D$1,program!$E166:$J167,2,FALSE)</f>
        <v>#N/A</v>
      </c>
      <c r="E166" s="12" t="e">
        <f>HLOOKUP(E$1,program!$E166:$J167,2,FALSE)</f>
        <v>#N/A</v>
      </c>
      <c r="F166" s="12" t="e">
        <f>HLOOKUP(F$1,program!$E166:$J167,2,FALSE)</f>
        <v>#N/A</v>
      </c>
      <c r="G166" s="12" t="e">
        <f>HLOOKUP(G$1,program!$E166:$J167,2,FALSE)</f>
        <v>#N/A</v>
      </c>
      <c r="H166" s="12" t="e">
        <f>HLOOKUP(H$1,program!$E166:$J167,2,FALSE)</f>
        <v>#N/A</v>
      </c>
      <c r="I166" s="12" t="e">
        <f>HLOOKUP(I$1,program!$E166:$J167,2,FALSE)</f>
        <v>#N/A</v>
      </c>
      <c r="J166" s="12">
        <f>HLOOKUP(J$1,program!$E166:$J167,2,FALSE)</f>
        <v>0</v>
      </c>
      <c r="K166" s="12">
        <f>HLOOKUP(K$1,program!$E166:$J167,2,FALSE)</f>
        <v>0</v>
      </c>
      <c r="L166" s="12">
        <f>HLOOKUP(L$1,program!$E166:$J167,2,FALSE)</f>
        <v>0</v>
      </c>
      <c r="M166" s="12">
        <f>HLOOKUP(M$1,program!$E166:$J167,2,FALSE)</f>
        <v>0</v>
      </c>
      <c r="N166" s="12">
        <f>HLOOKUP(N$1,program!$E166:$J167,2,FALSE)</f>
        <v>0</v>
      </c>
      <c r="O166" s="12">
        <f>HLOOKUP(O$1,program!$E166:$J167,2,FALSE)</f>
        <v>0</v>
      </c>
      <c r="P166" s="12">
        <f>HLOOKUP(P$1,program!$E166:$J167,2,FALSE)</f>
        <v>0</v>
      </c>
      <c r="Q166" s="12">
        <f>HLOOKUP(Q$1,program!$E166:$J167,2,FALSE)</f>
        <v>0</v>
      </c>
      <c r="R166" s="12">
        <f>HLOOKUP(R$1,program!$E166:$J167,2,FALSE)</f>
        <v>0</v>
      </c>
      <c r="S166" s="12">
        <f>HLOOKUP(S$1,program!$E166:$J167,2,FALSE)</f>
        <v>0</v>
      </c>
      <c r="T166" s="12">
        <f>HLOOKUP(T$1,program!$E166:$J167,2,FALSE)</f>
        <v>0</v>
      </c>
      <c r="U166" s="12">
        <f>HLOOKUP(U$1,program!$E166:$J167,2,FALSE)</f>
        <v>0</v>
      </c>
      <c r="V166" s="12">
        <f>HLOOKUP(V$1,program!$E166:$J167,2,FALSE)</f>
        <v>0</v>
      </c>
      <c r="W166" s="12">
        <f>HLOOKUP(W$1,program!$E166:$J167,2,FALSE)</f>
        <v>0</v>
      </c>
      <c r="X166" s="1"/>
      <c r="Y166" s="1"/>
      <c r="Z166" s="1"/>
    </row>
    <row r="167" spans="1:26" ht="15.75" customHeight="1">
      <c r="A167" s="134"/>
      <c r="B167" s="4"/>
      <c r="C167" s="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"/>
      <c r="Y167" s="1"/>
      <c r="Z167" s="1"/>
    </row>
    <row r="168" spans="1:26" ht="15.75" customHeight="1">
      <c r="A168" s="134"/>
      <c r="B168" s="4">
        <v>7</v>
      </c>
      <c r="C168" s="6">
        <v>0.66666666666666663</v>
      </c>
      <c r="D168" s="12" t="e">
        <f>HLOOKUP(D$1,program!$E168:$J169,2,FALSE)</f>
        <v>#N/A</v>
      </c>
      <c r="E168" s="12" t="e">
        <f>HLOOKUP(E$1,program!$E168:$J169,2,FALSE)</f>
        <v>#N/A</v>
      </c>
      <c r="F168" s="12" t="e">
        <f>HLOOKUP(F$1,program!$E168:$J169,2,FALSE)</f>
        <v>#N/A</v>
      </c>
      <c r="G168" s="12" t="e">
        <f>HLOOKUP(G$1,program!$E168:$J169,2,FALSE)</f>
        <v>#N/A</v>
      </c>
      <c r="H168" s="12" t="e">
        <f>HLOOKUP(H$1,program!$E168:$J169,2,FALSE)</f>
        <v>#N/A</v>
      </c>
      <c r="I168" s="12" t="e">
        <f>HLOOKUP(I$1,program!$E168:$J169,2,FALSE)</f>
        <v>#N/A</v>
      </c>
      <c r="J168" s="12">
        <f>HLOOKUP(J$1,program!$E168:$J169,2,FALSE)</f>
        <v>0</v>
      </c>
      <c r="K168" s="12">
        <f>HLOOKUP(K$1,program!$E168:$J169,2,FALSE)</f>
        <v>0</v>
      </c>
      <c r="L168" s="12">
        <f>HLOOKUP(L$1,program!$E168:$J169,2,FALSE)</f>
        <v>0</v>
      </c>
      <c r="M168" s="12">
        <f>HLOOKUP(M$1,program!$E168:$J169,2,FALSE)</f>
        <v>0</v>
      </c>
      <c r="N168" s="12">
        <f>HLOOKUP(N$1,program!$E168:$J169,2,FALSE)</f>
        <v>0</v>
      </c>
      <c r="O168" s="12">
        <f>HLOOKUP(O$1,program!$E168:$J169,2,FALSE)</f>
        <v>0</v>
      </c>
      <c r="P168" s="12">
        <f>HLOOKUP(P$1,program!$E168:$J169,2,FALSE)</f>
        <v>0</v>
      </c>
      <c r="Q168" s="12">
        <f>HLOOKUP(Q$1,program!$E168:$J169,2,FALSE)</f>
        <v>0</v>
      </c>
      <c r="R168" s="12">
        <f>HLOOKUP(R$1,program!$E168:$J169,2,FALSE)</f>
        <v>0</v>
      </c>
      <c r="S168" s="12">
        <f>HLOOKUP(S$1,program!$E168:$J169,2,FALSE)</f>
        <v>0</v>
      </c>
      <c r="T168" s="12">
        <f>HLOOKUP(T$1,program!$E168:$J169,2,FALSE)</f>
        <v>0</v>
      </c>
      <c r="U168" s="12">
        <f>HLOOKUP(U$1,program!$E168:$J169,2,FALSE)</f>
        <v>0</v>
      </c>
      <c r="V168" s="12">
        <f>HLOOKUP(V$1,program!$E168:$J169,2,FALSE)</f>
        <v>0</v>
      </c>
      <c r="W168" s="12">
        <f>HLOOKUP(W$1,program!$E168:$J169,2,FALSE)</f>
        <v>0</v>
      </c>
      <c r="X168" s="1"/>
      <c r="Y168" s="1"/>
      <c r="Z168" s="1"/>
    </row>
    <row r="169" spans="1:26" ht="15.75" customHeight="1">
      <c r="A169" s="134"/>
      <c r="B169" s="4"/>
      <c r="C169" s="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"/>
      <c r="Y169" s="1"/>
      <c r="Z169" s="1"/>
    </row>
    <row r="170" spans="1:26" ht="15.75" customHeight="1">
      <c r="A170" s="134"/>
      <c r="B170" s="4">
        <v>8</v>
      </c>
      <c r="C170" s="6">
        <v>0.70833333333333337</v>
      </c>
      <c r="D170" s="12" t="e">
        <f>HLOOKUP(D$1,program!$E170:$J171,2,FALSE)</f>
        <v>#N/A</v>
      </c>
      <c r="E170" s="12" t="e">
        <f>HLOOKUP(E$1,program!$E170:$J171,2,FALSE)</f>
        <v>#N/A</v>
      </c>
      <c r="F170" s="12" t="e">
        <f>HLOOKUP(F$1,program!$E170:$J171,2,FALSE)</f>
        <v>#N/A</v>
      </c>
      <c r="G170" s="12" t="e">
        <f>HLOOKUP(G$1,program!$E170:$J171,2,FALSE)</f>
        <v>#N/A</v>
      </c>
      <c r="H170" s="12" t="e">
        <f>HLOOKUP(H$1,program!$E170:$J171,2,FALSE)</f>
        <v>#N/A</v>
      </c>
      <c r="I170" s="12" t="e">
        <f>HLOOKUP(I$1,program!$E170:$J171,2,FALSE)</f>
        <v>#N/A</v>
      </c>
      <c r="J170" s="12">
        <f>HLOOKUP(J$1,program!$E170:$J171,2,FALSE)</f>
        <v>0</v>
      </c>
      <c r="K170" s="12">
        <f>HLOOKUP(K$1,program!$E170:$J171,2,FALSE)</f>
        <v>0</v>
      </c>
      <c r="L170" s="12">
        <f>HLOOKUP(L$1,program!$E170:$J171,2,FALSE)</f>
        <v>0</v>
      </c>
      <c r="M170" s="12">
        <f>HLOOKUP(M$1,program!$E170:$J171,2,FALSE)</f>
        <v>0</v>
      </c>
      <c r="N170" s="12">
        <f>HLOOKUP(N$1,program!$E170:$J171,2,FALSE)</f>
        <v>0</v>
      </c>
      <c r="O170" s="12">
        <f>HLOOKUP(O$1,program!$E170:$J171,2,FALSE)</f>
        <v>0</v>
      </c>
      <c r="P170" s="12">
        <f>HLOOKUP(P$1,program!$E170:$J171,2,FALSE)</f>
        <v>0</v>
      </c>
      <c r="Q170" s="12">
        <f>HLOOKUP(Q$1,program!$E170:$J171,2,FALSE)</f>
        <v>0</v>
      </c>
      <c r="R170" s="12">
        <f>HLOOKUP(R$1,program!$E170:$J171,2,FALSE)</f>
        <v>0</v>
      </c>
      <c r="S170" s="12">
        <f>HLOOKUP(S$1,program!$E170:$J171,2,FALSE)</f>
        <v>0</v>
      </c>
      <c r="T170" s="12">
        <f>HLOOKUP(T$1,program!$E170:$J171,2,FALSE)</f>
        <v>0</v>
      </c>
      <c r="U170" s="12">
        <f>HLOOKUP(U$1,program!$E170:$J171,2,FALSE)</f>
        <v>0</v>
      </c>
      <c r="V170" s="12">
        <f>HLOOKUP(V$1,program!$E170:$J171,2,FALSE)</f>
        <v>0</v>
      </c>
      <c r="W170" s="12">
        <f>HLOOKUP(W$1,program!$E170:$J171,2,FALSE)</f>
        <v>0</v>
      </c>
      <c r="X170" s="1"/>
      <c r="Y170" s="1"/>
      <c r="Z170" s="1"/>
    </row>
    <row r="171" spans="1:26" ht="15.75" customHeight="1">
      <c r="A171" s="134"/>
      <c r="B171" s="7"/>
      <c r="C171" s="8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"/>
      <c r="Y171" s="1"/>
      <c r="Z171" s="1"/>
    </row>
    <row r="172" spans="1:26" ht="15.75" customHeight="1">
      <c r="A172" s="134"/>
      <c r="B172" s="7">
        <v>9</v>
      </c>
      <c r="C172" s="8">
        <v>0.75</v>
      </c>
      <c r="D172" s="12" t="e">
        <f>HLOOKUP(D$1,program!$E172:$J173,2,FALSE)</f>
        <v>#N/A</v>
      </c>
      <c r="E172" s="12" t="e">
        <f>HLOOKUP(E$1,program!$E172:$J173,2,FALSE)</f>
        <v>#N/A</v>
      </c>
      <c r="F172" s="12" t="e">
        <f>HLOOKUP(F$1,program!$E172:$J173,2,FALSE)</f>
        <v>#N/A</v>
      </c>
      <c r="G172" s="12" t="e">
        <f>HLOOKUP(G$1,program!$E172:$J173,2,FALSE)</f>
        <v>#N/A</v>
      </c>
      <c r="H172" s="12" t="e">
        <f>HLOOKUP(H$1,program!$E172:$J173,2,FALSE)</f>
        <v>#N/A</v>
      </c>
      <c r="I172" s="12" t="e">
        <f>HLOOKUP(I$1,program!$E172:$J173,2,FALSE)</f>
        <v>#N/A</v>
      </c>
      <c r="J172" s="12">
        <f>HLOOKUP(J$1,program!$E172:$J173,2,FALSE)</f>
        <v>0</v>
      </c>
      <c r="K172" s="12">
        <f>HLOOKUP(K$1,program!$E172:$J173,2,FALSE)</f>
        <v>0</v>
      </c>
      <c r="L172" s="12">
        <f>HLOOKUP(L$1,program!$E172:$J173,2,FALSE)</f>
        <v>0</v>
      </c>
      <c r="M172" s="12">
        <f>HLOOKUP(M$1,program!$E172:$J173,2,FALSE)</f>
        <v>0</v>
      </c>
      <c r="N172" s="12">
        <f>HLOOKUP(N$1,program!$E172:$J173,2,FALSE)</f>
        <v>0</v>
      </c>
      <c r="O172" s="12">
        <f>HLOOKUP(O$1,program!$E172:$J173,2,FALSE)</f>
        <v>0</v>
      </c>
      <c r="P172" s="12">
        <f>HLOOKUP(P$1,program!$E172:$J173,2,FALSE)</f>
        <v>0</v>
      </c>
      <c r="Q172" s="12">
        <f>HLOOKUP(Q$1,program!$E172:$J173,2,FALSE)</f>
        <v>0</v>
      </c>
      <c r="R172" s="12">
        <f>HLOOKUP(R$1,program!$E172:$J173,2,FALSE)</f>
        <v>0</v>
      </c>
      <c r="S172" s="12">
        <f>HLOOKUP(S$1,program!$E172:$J173,2,FALSE)</f>
        <v>0</v>
      </c>
      <c r="T172" s="12">
        <f>HLOOKUP(T$1,program!$E172:$J173,2,FALSE)</f>
        <v>0</v>
      </c>
      <c r="U172" s="12">
        <f>HLOOKUP(U$1,program!$E172:$J173,2,FALSE)</f>
        <v>0</v>
      </c>
      <c r="V172" s="12">
        <f>HLOOKUP(V$1,program!$E172:$J173,2,FALSE)</f>
        <v>0</v>
      </c>
      <c r="W172" s="12">
        <f>HLOOKUP(W$1,program!$E172:$J173,2,FALSE)</f>
        <v>0</v>
      </c>
      <c r="X172" s="1"/>
      <c r="Y172" s="1"/>
      <c r="Z172" s="1"/>
    </row>
    <row r="173" spans="1:26" ht="15.75" customHeight="1">
      <c r="A173" s="134"/>
      <c r="B173" s="7"/>
      <c r="C173" s="8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"/>
      <c r="Y173" s="1"/>
      <c r="Z173" s="1"/>
    </row>
    <row r="174" spans="1:26" ht="15.75" customHeight="1">
      <c r="A174" s="134"/>
      <c r="B174" s="7">
        <v>10</v>
      </c>
      <c r="C174" s="8">
        <v>0.79166666666666663</v>
      </c>
      <c r="D174" s="12" t="e">
        <f>HLOOKUP(D$1,program!$E174:$J175,2,FALSE)</f>
        <v>#N/A</v>
      </c>
      <c r="E174" s="12" t="e">
        <f>HLOOKUP(E$1,program!$E174:$J175,2,FALSE)</f>
        <v>#N/A</v>
      </c>
      <c r="F174" s="12" t="e">
        <f>HLOOKUP(F$1,program!$E174:$J175,2,FALSE)</f>
        <v>#N/A</v>
      </c>
      <c r="G174" s="12" t="e">
        <f>HLOOKUP(G$1,program!$E174:$J175,2,FALSE)</f>
        <v>#N/A</v>
      </c>
      <c r="H174" s="12" t="e">
        <f>HLOOKUP(H$1,program!$E174:$J175,2,FALSE)</f>
        <v>#N/A</v>
      </c>
      <c r="I174" s="12" t="e">
        <f>HLOOKUP(I$1,program!$E174:$J175,2,FALSE)</f>
        <v>#N/A</v>
      </c>
      <c r="J174" s="12">
        <f>HLOOKUP(J$1,program!$E174:$J175,2,FALSE)</f>
        <v>0</v>
      </c>
      <c r="K174" s="12">
        <f>HLOOKUP(K$1,program!$E174:$J175,2,FALSE)</f>
        <v>0</v>
      </c>
      <c r="L174" s="12">
        <f>HLOOKUP(L$1,program!$E174:$J175,2,FALSE)</f>
        <v>0</v>
      </c>
      <c r="M174" s="12">
        <f>HLOOKUP(M$1,program!$E174:$J175,2,FALSE)</f>
        <v>0</v>
      </c>
      <c r="N174" s="12">
        <f>HLOOKUP(N$1,program!$E174:$J175,2,FALSE)</f>
        <v>0</v>
      </c>
      <c r="O174" s="12">
        <f>HLOOKUP(O$1,program!$E174:$J175,2,FALSE)</f>
        <v>0</v>
      </c>
      <c r="P174" s="12">
        <f>HLOOKUP(P$1,program!$E174:$J175,2,FALSE)</f>
        <v>0</v>
      </c>
      <c r="Q174" s="12">
        <f>HLOOKUP(Q$1,program!$E174:$J175,2,FALSE)</f>
        <v>0</v>
      </c>
      <c r="R174" s="12">
        <f>HLOOKUP(R$1,program!$E174:$J175,2,FALSE)</f>
        <v>0</v>
      </c>
      <c r="S174" s="12">
        <f>HLOOKUP(S$1,program!$E174:$J175,2,FALSE)</f>
        <v>0</v>
      </c>
      <c r="T174" s="12">
        <f>HLOOKUP(T$1,program!$E174:$J175,2,FALSE)</f>
        <v>0</v>
      </c>
      <c r="U174" s="12">
        <f>HLOOKUP(U$1,program!$E174:$J175,2,FALSE)</f>
        <v>0</v>
      </c>
      <c r="V174" s="12">
        <f>HLOOKUP(V$1,program!$E174:$J175,2,FALSE)</f>
        <v>0</v>
      </c>
      <c r="W174" s="12">
        <f>HLOOKUP(W$1,program!$E174:$J175,2,FALSE)</f>
        <v>0</v>
      </c>
      <c r="X174" s="1"/>
      <c r="Y174" s="1"/>
      <c r="Z174" s="1"/>
    </row>
    <row r="175" spans="1:26" ht="15.75" customHeight="1">
      <c r="A175" s="134"/>
      <c r="B175" s="7"/>
      <c r="C175" s="8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"/>
      <c r="Y175" s="1"/>
      <c r="Z175" s="1"/>
    </row>
    <row r="176" spans="1:26" ht="15.75" customHeight="1">
      <c r="A176" s="134"/>
      <c r="B176" s="9">
        <v>11</v>
      </c>
      <c r="C176" s="10">
        <v>0.83333333333333337</v>
      </c>
      <c r="D176" s="12" t="e">
        <f>HLOOKUP(D$1,program!$E176:$J177,2,FALSE)</f>
        <v>#N/A</v>
      </c>
      <c r="E176" s="12" t="e">
        <f>HLOOKUP(E$1,program!$E176:$J177,2,FALSE)</f>
        <v>#N/A</v>
      </c>
      <c r="F176" s="12" t="e">
        <f>HLOOKUP(F$1,program!$E176:$J177,2,FALSE)</f>
        <v>#N/A</v>
      </c>
      <c r="G176" s="12" t="e">
        <f>HLOOKUP(G$1,program!$E176:$J177,2,FALSE)</f>
        <v>#N/A</v>
      </c>
      <c r="H176" s="12" t="e">
        <f>HLOOKUP(H$1,program!$E176:$J177,2,FALSE)</f>
        <v>#N/A</v>
      </c>
      <c r="I176" s="12" t="e">
        <f>HLOOKUP(I$1,program!$E176:$J177,2,FALSE)</f>
        <v>#N/A</v>
      </c>
      <c r="J176" s="12">
        <f>HLOOKUP(J$1,program!$E176:$J177,2,FALSE)</f>
        <v>0</v>
      </c>
      <c r="K176" s="12">
        <f>HLOOKUP(K$1,program!$E176:$J177,2,FALSE)</f>
        <v>0</v>
      </c>
      <c r="L176" s="12">
        <f>HLOOKUP(L$1,program!$E176:$J177,2,FALSE)</f>
        <v>0</v>
      </c>
      <c r="M176" s="12">
        <f>HLOOKUP(M$1,program!$E176:$J177,2,FALSE)</f>
        <v>0</v>
      </c>
      <c r="N176" s="12">
        <f>HLOOKUP(N$1,program!$E176:$J177,2,FALSE)</f>
        <v>0</v>
      </c>
      <c r="O176" s="12">
        <f>HLOOKUP(O$1,program!$E176:$J177,2,FALSE)</f>
        <v>0</v>
      </c>
      <c r="P176" s="12">
        <f>HLOOKUP(P$1,program!$E176:$J177,2,FALSE)</f>
        <v>0</v>
      </c>
      <c r="Q176" s="12">
        <f>HLOOKUP(Q$1,program!$E176:$J177,2,FALSE)</f>
        <v>0</v>
      </c>
      <c r="R176" s="12">
        <f>HLOOKUP(R$1,program!$E176:$J177,2,FALSE)</f>
        <v>0</v>
      </c>
      <c r="S176" s="12">
        <f>HLOOKUP(S$1,program!$E176:$J177,2,FALSE)</f>
        <v>0</v>
      </c>
      <c r="T176" s="12">
        <f>HLOOKUP(T$1,program!$E176:$J177,2,FALSE)</f>
        <v>0</v>
      </c>
      <c r="U176" s="12">
        <f>HLOOKUP(U$1,program!$E176:$J177,2,FALSE)</f>
        <v>0</v>
      </c>
      <c r="V176" s="12">
        <f>HLOOKUP(V$1,program!$E176:$J177,2,FALSE)</f>
        <v>0</v>
      </c>
      <c r="W176" s="12">
        <f>HLOOKUP(W$1,program!$E176:$J177,2,FALSE)</f>
        <v>0</v>
      </c>
      <c r="X176" s="1"/>
      <c r="Y176" s="1"/>
      <c r="Z176" s="1"/>
    </row>
    <row r="177" spans="1:26" ht="1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33">
        <f>Ders_Programı!A179</f>
        <v>44586</v>
      </c>
      <c r="B178" s="2">
        <v>1</v>
      </c>
      <c r="C178" s="3">
        <v>0.375</v>
      </c>
      <c r="D178" s="12" t="e">
        <f>HLOOKUP(D$1,program!$E178:$J179,2,FALSE)</f>
        <v>#N/A</v>
      </c>
      <c r="E178" s="12" t="e">
        <f>HLOOKUP(E$1,program!$E178:$J179,2,FALSE)</f>
        <v>#N/A</v>
      </c>
      <c r="F178" s="12" t="e">
        <f>HLOOKUP(F$1,program!$E178:$J179,2,FALSE)</f>
        <v>#N/A</v>
      </c>
      <c r="G178" s="12" t="e">
        <f>HLOOKUP(G$1,program!$E178:$J179,2,FALSE)</f>
        <v>#N/A</v>
      </c>
      <c r="H178" s="12" t="e">
        <f>HLOOKUP(H$1,program!$E178:$J179,2,FALSE)</f>
        <v>#N/A</v>
      </c>
      <c r="I178" s="12" t="e">
        <f>HLOOKUP(I$1,program!$E178:$J179,2,FALSE)</f>
        <v>#N/A</v>
      </c>
      <c r="J178" s="12">
        <f>HLOOKUP(J$1,program!$E178:$J179,2,FALSE)</f>
        <v>0</v>
      </c>
      <c r="K178" s="12">
        <f>HLOOKUP(K$1,program!$E178:$J179,2,FALSE)</f>
        <v>0</v>
      </c>
      <c r="L178" s="12">
        <f>HLOOKUP(L$1,program!$E178:$J179,2,FALSE)</f>
        <v>0</v>
      </c>
      <c r="M178" s="12">
        <f>HLOOKUP(M$1,program!$E178:$J179,2,FALSE)</f>
        <v>0</v>
      </c>
      <c r="N178" s="12">
        <f>HLOOKUP(N$1,program!$E178:$J179,2,FALSE)</f>
        <v>0</v>
      </c>
      <c r="O178" s="12">
        <f>HLOOKUP(O$1,program!$E178:$J179,2,FALSE)</f>
        <v>0</v>
      </c>
      <c r="P178" s="12">
        <f>HLOOKUP(P$1,program!$E178:$J179,2,FALSE)</f>
        <v>0</v>
      </c>
      <c r="Q178" s="12">
        <f>HLOOKUP(Q$1,program!$E178:$J179,2,FALSE)</f>
        <v>0</v>
      </c>
      <c r="R178" s="12">
        <f>HLOOKUP(R$1,program!$E178:$J179,2,FALSE)</f>
        <v>0</v>
      </c>
      <c r="S178" s="12">
        <f>HLOOKUP(S$1,program!$E178:$J179,2,FALSE)</f>
        <v>0</v>
      </c>
      <c r="T178" s="12">
        <f>HLOOKUP(T$1,program!$E178:$J179,2,FALSE)</f>
        <v>0</v>
      </c>
      <c r="U178" s="12">
        <f>HLOOKUP(U$1,program!$E178:$J179,2,FALSE)</f>
        <v>0</v>
      </c>
      <c r="V178" s="12">
        <f>HLOOKUP(V$1,program!$E178:$J179,2,FALSE)</f>
        <v>0</v>
      </c>
      <c r="W178" s="12">
        <f>HLOOKUP(W$1,program!$E178:$J179,2,FALSE)</f>
        <v>0</v>
      </c>
      <c r="X178" s="1"/>
      <c r="Y178" s="1"/>
      <c r="Z178" s="1"/>
    </row>
    <row r="179" spans="1:26" ht="15.75" customHeight="1">
      <c r="A179" s="134"/>
      <c r="B179" s="2"/>
      <c r="C179" s="3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"/>
      <c r="Y179" s="1"/>
      <c r="Z179" s="1"/>
    </row>
    <row r="180" spans="1:26" ht="15.75" customHeight="1">
      <c r="A180" s="134"/>
      <c r="B180" s="4">
        <v>2</v>
      </c>
      <c r="C180" s="5">
        <v>0.41666666666666669</v>
      </c>
      <c r="D180" s="12" t="e">
        <f>HLOOKUP(D$1,program!$E180:$J181,2,FALSE)</f>
        <v>#N/A</v>
      </c>
      <c r="E180" s="12" t="e">
        <f>HLOOKUP(E$1,program!$E180:$J181,2,FALSE)</f>
        <v>#N/A</v>
      </c>
      <c r="F180" s="12" t="e">
        <f>HLOOKUP(F$1,program!$E180:$J181,2,FALSE)</f>
        <v>#N/A</v>
      </c>
      <c r="G180" s="12" t="e">
        <f>HLOOKUP(G$1,program!$E180:$J181,2,FALSE)</f>
        <v>#N/A</v>
      </c>
      <c r="H180" s="12" t="e">
        <f>HLOOKUP(H$1,program!$E180:$J181,2,FALSE)</f>
        <v>#N/A</v>
      </c>
      <c r="I180" s="12" t="e">
        <f>HLOOKUP(I$1,program!$E180:$J181,2,FALSE)</f>
        <v>#N/A</v>
      </c>
      <c r="J180" s="12">
        <f>HLOOKUP(J$1,program!$E180:$J181,2,FALSE)</f>
        <v>0</v>
      </c>
      <c r="K180" s="12">
        <f>HLOOKUP(K$1,program!$E180:$J181,2,FALSE)</f>
        <v>0</v>
      </c>
      <c r="L180" s="12">
        <f>HLOOKUP(L$1,program!$E180:$J181,2,FALSE)</f>
        <v>0</v>
      </c>
      <c r="M180" s="12">
        <f>HLOOKUP(M$1,program!$E180:$J181,2,FALSE)</f>
        <v>0</v>
      </c>
      <c r="N180" s="12">
        <f>HLOOKUP(N$1,program!$E180:$J181,2,FALSE)</f>
        <v>0</v>
      </c>
      <c r="O180" s="12">
        <f>HLOOKUP(O$1,program!$E180:$J181,2,FALSE)</f>
        <v>0</v>
      </c>
      <c r="P180" s="12">
        <f>HLOOKUP(P$1,program!$E180:$J181,2,FALSE)</f>
        <v>0</v>
      </c>
      <c r="Q180" s="12">
        <f>HLOOKUP(Q$1,program!$E180:$J181,2,FALSE)</f>
        <v>0</v>
      </c>
      <c r="R180" s="12">
        <f>HLOOKUP(R$1,program!$E180:$J181,2,FALSE)</f>
        <v>0</v>
      </c>
      <c r="S180" s="12">
        <f>HLOOKUP(S$1,program!$E180:$J181,2,FALSE)</f>
        <v>0</v>
      </c>
      <c r="T180" s="12">
        <f>HLOOKUP(T$1,program!$E180:$J181,2,FALSE)</f>
        <v>0</v>
      </c>
      <c r="U180" s="12">
        <f>HLOOKUP(U$1,program!$E180:$J181,2,FALSE)</f>
        <v>0</v>
      </c>
      <c r="V180" s="12">
        <f>HLOOKUP(V$1,program!$E180:$J181,2,FALSE)</f>
        <v>0</v>
      </c>
      <c r="W180" s="12">
        <f>HLOOKUP(W$1,program!$E180:$J181,2,FALSE)</f>
        <v>0</v>
      </c>
      <c r="X180" s="1"/>
      <c r="Y180" s="1"/>
      <c r="Z180" s="1"/>
    </row>
    <row r="181" spans="1:26" ht="15.75" customHeight="1">
      <c r="A181" s="134"/>
      <c r="B181" s="4"/>
      <c r="C181" s="5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"/>
      <c r="Y181" s="1"/>
      <c r="Z181" s="1"/>
    </row>
    <row r="182" spans="1:26" ht="15.75" customHeight="1">
      <c r="A182" s="134"/>
      <c r="B182" s="4">
        <v>3</v>
      </c>
      <c r="C182" s="5">
        <v>0.45833333333333331</v>
      </c>
      <c r="D182" s="12" t="e">
        <f>HLOOKUP(D$1,program!$E182:$J183,2,FALSE)</f>
        <v>#N/A</v>
      </c>
      <c r="E182" s="12" t="e">
        <f>HLOOKUP(E$1,program!$E182:$J183,2,FALSE)</f>
        <v>#N/A</v>
      </c>
      <c r="F182" s="12" t="e">
        <f>HLOOKUP(F$1,program!$E182:$J183,2,FALSE)</f>
        <v>#N/A</v>
      </c>
      <c r="G182" s="12" t="e">
        <f>HLOOKUP(G$1,program!$E182:$J183,2,FALSE)</f>
        <v>#N/A</v>
      </c>
      <c r="H182" s="12" t="e">
        <f>HLOOKUP(H$1,program!$E182:$J183,2,FALSE)</f>
        <v>#N/A</v>
      </c>
      <c r="I182" s="12" t="e">
        <f>HLOOKUP(I$1,program!$E182:$J183,2,FALSE)</f>
        <v>#N/A</v>
      </c>
      <c r="J182" s="12" t="str">
        <f>HLOOKUP(J$1,program!$E182:$J183,2,FALSE)</f>
        <v>Bitirme Tezi I</v>
      </c>
      <c r="K182" s="12" t="str">
        <f>HLOOKUP(K$1,program!$E182:$J183,2,FALSE)</f>
        <v>Bitirme Tezi I</v>
      </c>
      <c r="L182" s="12" t="str">
        <f>HLOOKUP(L$1,program!$E182:$J183,2,FALSE)</f>
        <v>Bitirme Tezi I</v>
      </c>
      <c r="M182" s="12" t="str">
        <f>HLOOKUP(M$1,program!$E182:$J183,2,FALSE)</f>
        <v>Bitirme Tezi I</v>
      </c>
      <c r="N182" s="12" t="str">
        <f>HLOOKUP(N$1,program!$E182:$J183,2,FALSE)</f>
        <v>Bitirme Tezi I</v>
      </c>
      <c r="O182" s="12" t="str">
        <f>HLOOKUP(O$1,program!$E182:$J183,2,FALSE)</f>
        <v>Bitirme Tezi I</v>
      </c>
      <c r="P182" s="12" t="str">
        <f>HLOOKUP(P$1,program!$E182:$J183,2,FALSE)</f>
        <v>Bitirme Tezi I</v>
      </c>
      <c r="Q182" s="12" t="str">
        <f>HLOOKUP(Q$1,program!$E182:$J183,2,FALSE)</f>
        <v>Bitirme Tezi I</v>
      </c>
      <c r="R182" s="12" t="str">
        <f>HLOOKUP(R$1,program!$E182:$J183,2,FALSE)</f>
        <v>Bitirme Tezi I</v>
      </c>
      <c r="S182" s="12" t="str">
        <f>HLOOKUP(S$1,program!$E182:$J183,2,FALSE)</f>
        <v>Bitirme Tezi I</v>
      </c>
      <c r="T182" s="12" t="str">
        <f>HLOOKUP(T$1,program!$E182:$J183,2,FALSE)</f>
        <v>Bitirme Tezi I</v>
      </c>
      <c r="U182" s="12" t="str">
        <f>HLOOKUP(U$1,program!$E182:$J183,2,FALSE)</f>
        <v>Bitirme Tezi I</v>
      </c>
      <c r="V182" s="12" t="str">
        <f>HLOOKUP(V$1,program!$E182:$J183,2,FALSE)</f>
        <v>Bitirme Tezi I</v>
      </c>
      <c r="W182" s="12" t="str">
        <f>HLOOKUP(W$1,program!$E182:$J183,2,FALSE)</f>
        <v>Bitirme Tezi I</v>
      </c>
      <c r="X182" s="1"/>
      <c r="Y182" s="1"/>
      <c r="Z182" s="1"/>
    </row>
    <row r="183" spans="1:26" ht="15.75" customHeight="1">
      <c r="A183" s="134"/>
      <c r="B183" s="4"/>
      <c r="C183" s="5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"/>
      <c r="Y183" s="1"/>
      <c r="Z183" s="1"/>
    </row>
    <row r="184" spans="1:26" ht="15.75" customHeight="1">
      <c r="A184" s="134"/>
      <c r="B184" s="4">
        <v>4</v>
      </c>
      <c r="C184" s="5">
        <v>0.54166666666666663</v>
      </c>
      <c r="D184" s="12" t="str">
        <f>HLOOKUP(D$1,program!$E184:$J185,2,FALSE)</f>
        <v>Gelişimsel Psikopatoloji</v>
      </c>
      <c r="E184" s="12" t="str">
        <f>HLOOKUP(E$1,program!$E184:$J185,2,FALSE)</f>
        <v>Gelişimsel Psikopatoloji</v>
      </c>
      <c r="F184" s="12" t="e">
        <f>HLOOKUP(F$1,program!$E184:$J185,2,FALSE)</f>
        <v>#N/A</v>
      </c>
      <c r="G184" s="12" t="e">
        <f>HLOOKUP(G$1,program!$E184:$J185,2,FALSE)</f>
        <v>#N/A</v>
      </c>
      <c r="H184" s="12" t="e">
        <f>HLOOKUP(H$1,program!$E184:$J185,2,FALSE)</f>
        <v>#N/A</v>
      </c>
      <c r="I184" s="12" t="str">
        <f>HLOOKUP(I$1,program!$E184:$J185,2,FALSE)</f>
        <v>Gelişimsel Psikopatoloji</v>
      </c>
      <c r="J184" s="12" t="str">
        <f>HLOOKUP(J$1,program!$E184:$J185,2,FALSE)</f>
        <v>Gelişimsel Psikopatoloji</v>
      </c>
      <c r="K184" s="12" t="str">
        <f>HLOOKUP(K$1,program!$E184:$J185,2,FALSE)</f>
        <v>Gelişimsel Psikopatoloji</v>
      </c>
      <c r="L184" s="12" t="str">
        <f>HLOOKUP(L$1,program!$E184:$J185,2,FALSE)</f>
        <v>Gelişimsel Psikopatoloji</v>
      </c>
      <c r="M184" s="12" t="str">
        <f>HLOOKUP(M$1,program!$E184:$J185,2,FALSE)</f>
        <v>Gelişimsel Psikopatoloji</v>
      </c>
      <c r="N184" s="12" t="str">
        <f>HLOOKUP(N$1,program!$E184:$J185,2,FALSE)</f>
        <v>Gelişimsel Psikopatoloji</v>
      </c>
      <c r="O184" s="12" t="str">
        <f>HLOOKUP(O$1,program!$E184:$J185,2,FALSE)</f>
        <v>Gelişimsel Psikopatoloji</v>
      </c>
      <c r="P184" s="12" t="str">
        <f>HLOOKUP(P$1,program!$E184:$J185,2,FALSE)</f>
        <v>Gelişimsel Psikopatoloji</v>
      </c>
      <c r="Q184" s="12" t="str">
        <f>HLOOKUP(Q$1,program!$E184:$J185,2,FALSE)</f>
        <v>Gelişimsel Psikopatoloji</v>
      </c>
      <c r="R184" s="12" t="str">
        <f>HLOOKUP(R$1,program!$E184:$J185,2,FALSE)</f>
        <v>Gelişimsel Psikopatoloji</v>
      </c>
      <c r="S184" s="12" t="str">
        <f>HLOOKUP(S$1,program!$E184:$J185,2,FALSE)</f>
        <v>Gelişimsel Psikopatoloji</v>
      </c>
      <c r="T184" s="12" t="str">
        <f>HLOOKUP(T$1,program!$E184:$J185,2,FALSE)</f>
        <v>Gelişimsel Psikopatoloji</v>
      </c>
      <c r="U184" s="12" t="str">
        <f>HLOOKUP(U$1,program!$E184:$J185,2,FALSE)</f>
        <v>Gelişimsel Psikopatoloji</v>
      </c>
      <c r="V184" s="12" t="str">
        <f>HLOOKUP(V$1,program!$E184:$J185,2,FALSE)</f>
        <v>Gelişimsel Psikopatoloji</v>
      </c>
      <c r="W184" s="12" t="str">
        <f>HLOOKUP(W$1,program!$E184:$J185,2,FALSE)</f>
        <v>Gelişimsel Psikopatoloji</v>
      </c>
      <c r="X184" s="1"/>
      <c r="Y184" s="1"/>
      <c r="Z184" s="1"/>
    </row>
    <row r="185" spans="1:26" ht="15.75" customHeight="1">
      <c r="A185" s="134"/>
      <c r="B185" s="4"/>
      <c r="C185" s="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"/>
      <c r="Y185" s="1"/>
      <c r="Z185" s="1"/>
    </row>
    <row r="186" spans="1:26" ht="15.75" customHeight="1">
      <c r="A186" s="134"/>
      <c r="B186" s="4">
        <v>5</v>
      </c>
      <c r="C186" s="6">
        <v>0.58333333333333337</v>
      </c>
      <c r="D186" s="12" t="e">
        <f>HLOOKUP(D$1,program!$E186:$J187,2,FALSE)</f>
        <v>#N/A</v>
      </c>
      <c r="E186" s="12" t="e">
        <f>HLOOKUP(E$1,program!$E186:$J187,2,FALSE)</f>
        <v>#N/A</v>
      </c>
      <c r="F186" s="12" t="e">
        <f>HLOOKUP(F$1,program!$E186:$J187,2,FALSE)</f>
        <v>#N/A</v>
      </c>
      <c r="G186" s="12" t="e">
        <f>HLOOKUP(G$1,program!$E186:$J187,2,FALSE)</f>
        <v>#N/A</v>
      </c>
      <c r="H186" s="12" t="e">
        <f>HLOOKUP(H$1,program!$E186:$J187,2,FALSE)</f>
        <v>#N/A</v>
      </c>
      <c r="I186" s="12" t="e">
        <f>HLOOKUP(I$1,program!$E186:$J187,2,FALSE)</f>
        <v>#N/A</v>
      </c>
      <c r="J186" s="12">
        <f>HLOOKUP(J$1,program!$E186:$J187,2,FALSE)</f>
        <v>0</v>
      </c>
      <c r="K186" s="12">
        <f>HLOOKUP(K$1,program!$E186:$J187,2,FALSE)</f>
        <v>0</v>
      </c>
      <c r="L186" s="12">
        <f>HLOOKUP(L$1,program!$E186:$J187,2,FALSE)</f>
        <v>0</v>
      </c>
      <c r="M186" s="12">
        <f>HLOOKUP(M$1,program!$E186:$J187,2,FALSE)</f>
        <v>0</v>
      </c>
      <c r="N186" s="12">
        <f>HLOOKUP(N$1,program!$E186:$J187,2,FALSE)</f>
        <v>0</v>
      </c>
      <c r="O186" s="12">
        <f>HLOOKUP(O$1,program!$E186:$J187,2,FALSE)</f>
        <v>0</v>
      </c>
      <c r="P186" s="12">
        <f>HLOOKUP(P$1,program!$E186:$J187,2,FALSE)</f>
        <v>0</v>
      </c>
      <c r="Q186" s="12">
        <f>HLOOKUP(Q$1,program!$E186:$J187,2,FALSE)</f>
        <v>0</v>
      </c>
      <c r="R186" s="12">
        <f>HLOOKUP(R$1,program!$E186:$J187,2,FALSE)</f>
        <v>0</v>
      </c>
      <c r="S186" s="12">
        <f>HLOOKUP(S$1,program!$E186:$J187,2,FALSE)</f>
        <v>0</v>
      </c>
      <c r="T186" s="12">
        <f>HLOOKUP(T$1,program!$E186:$J187,2,FALSE)</f>
        <v>0</v>
      </c>
      <c r="U186" s="12">
        <f>HLOOKUP(U$1,program!$E186:$J187,2,FALSE)</f>
        <v>0</v>
      </c>
      <c r="V186" s="12">
        <f>HLOOKUP(V$1,program!$E186:$J187,2,FALSE)</f>
        <v>0</v>
      </c>
      <c r="W186" s="12">
        <f>HLOOKUP(W$1,program!$E186:$J187,2,FALSE)</f>
        <v>0</v>
      </c>
      <c r="X186" s="1"/>
      <c r="Y186" s="1"/>
      <c r="Z186" s="1"/>
    </row>
    <row r="187" spans="1:26" ht="15.75" customHeight="1">
      <c r="A187" s="134"/>
      <c r="B187" s="4"/>
      <c r="C187" s="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"/>
      <c r="Y187" s="1"/>
      <c r="Z187" s="1"/>
    </row>
    <row r="188" spans="1:26" ht="15.75" customHeight="1">
      <c r="A188" s="134"/>
      <c r="B188" s="4">
        <v>6</v>
      </c>
      <c r="C188" s="6">
        <v>0.625</v>
      </c>
      <c r="D188" s="12" t="e">
        <f>HLOOKUP(D$1,program!$E188:$J189,2,FALSE)</f>
        <v>#N/A</v>
      </c>
      <c r="E188" s="12" t="e">
        <f>HLOOKUP(E$1,program!$E188:$J189,2,FALSE)</f>
        <v>#N/A</v>
      </c>
      <c r="F188" s="12" t="e">
        <f>HLOOKUP(F$1,program!$E188:$J189,2,FALSE)</f>
        <v>#N/A</v>
      </c>
      <c r="G188" s="12" t="e">
        <f>HLOOKUP(G$1,program!$E188:$J189,2,FALSE)</f>
        <v>#N/A</v>
      </c>
      <c r="H188" s="12" t="e">
        <f>HLOOKUP(H$1,program!$E188:$J189,2,FALSE)</f>
        <v>#N/A</v>
      </c>
      <c r="I188" s="12" t="e">
        <f>HLOOKUP(I$1,program!$E188:$J189,2,FALSE)</f>
        <v>#N/A</v>
      </c>
      <c r="J188" s="12">
        <f>HLOOKUP(J$1,program!$E188:$J189,2,FALSE)</f>
        <v>0</v>
      </c>
      <c r="K188" s="12">
        <f>HLOOKUP(K$1,program!$E188:$J189,2,FALSE)</f>
        <v>0</v>
      </c>
      <c r="L188" s="12">
        <f>HLOOKUP(L$1,program!$E188:$J189,2,FALSE)</f>
        <v>0</v>
      </c>
      <c r="M188" s="12">
        <f>HLOOKUP(M$1,program!$E188:$J189,2,FALSE)</f>
        <v>0</v>
      </c>
      <c r="N188" s="12">
        <f>HLOOKUP(N$1,program!$E188:$J189,2,FALSE)</f>
        <v>0</v>
      </c>
      <c r="O188" s="12">
        <f>HLOOKUP(O$1,program!$E188:$J189,2,FALSE)</f>
        <v>0</v>
      </c>
      <c r="P188" s="12">
        <f>HLOOKUP(P$1,program!$E188:$J189,2,FALSE)</f>
        <v>0</v>
      </c>
      <c r="Q188" s="12">
        <f>HLOOKUP(Q$1,program!$E188:$J189,2,FALSE)</f>
        <v>0</v>
      </c>
      <c r="R188" s="12">
        <f>HLOOKUP(R$1,program!$E188:$J189,2,FALSE)</f>
        <v>0</v>
      </c>
      <c r="S188" s="12">
        <f>HLOOKUP(S$1,program!$E188:$J189,2,FALSE)</f>
        <v>0</v>
      </c>
      <c r="T188" s="12">
        <f>HLOOKUP(T$1,program!$E188:$J189,2,FALSE)</f>
        <v>0</v>
      </c>
      <c r="U188" s="12">
        <f>HLOOKUP(U$1,program!$E188:$J189,2,FALSE)</f>
        <v>0</v>
      </c>
      <c r="V188" s="12">
        <f>HLOOKUP(V$1,program!$E188:$J189,2,FALSE)</f>
        <v>0</v>
      </c>
      <c r="W188" s="12">
        <f>HLOOKUP(W$1,program!$E188:$J189,2,FALSE)</f>
        <v>0</v>
      </c>
      <c r="X188" s="1"/>
      <c r="Y188" s="1"/>
      <c r="Z188" s="1"/>
    </row>
    <row r="189" spans="1:26" ht="15.75" customHeight="1">
      <c r="A189" s="134"/>
      <c r="B189" s="4"/>
      <c r="C189" s="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"/>
      <c r="Y189" s="1"/>
      <c r="Z189" s="1"/>
    </row>
    <row r="190" spans="1:26" ht="15.75" customHeight="1">
      <c r="A190" s="134"/>
      <c r="B190" s="4">
        <v>7</v>
      </c>
      <c r="C190" s="6">
        <v>0.66666666666666663</v>
      </c>
      <c r="D190" s="12" t="e">
        <f>HLOOKUP(D$1,program!$E190:$J191,2,FALSE)</f>
        <v>#N/A</v>
      </c>
      <c r="E190" s="12" t="e">
        <f>HLOOKUP(E$1,program!$E190:$J191,2,FALSE)</f>
        <v>#N/A</v>
      </c>
      <c r="F190" s="12" t="e">
        <f>HLOOKUP(F$1,program!$E190:$J191,2,FALSE)</f>
        <v>#N/A</v>
      </c>
      <c r="G190" s="12" t="e">
        <f>HLOOKUP(G$1,program!$E190:$J191,2,FALSE)</f>
        <v>#N/A</v>
      </c>
      <c r="H190" s="12" t="e">
        <f>HLOOKUP(H$1,program!$E190:$J191,2,FALSE)</f>
        <v>#N/A</v>
      </c>
      <c r="I190" s="12" t="e">
        <f>HLOOKUP(I$1,program!$E190:$J191,2,FALSE)</f>
        <v>#N/A</v>
      </c>
      <c r="J190" s="12">
        <f>HLOOKUP(J$1,program!$E190:$J191,2,FALSE)</f>
        <v>0</v>
      </c>
      <c r="K190" s="12">
        <f>HLOOKUP(K$1,program!$E190:$J191,2,FALSE)</f>
        <v>0</v>
      </c>
      <c r="L190" s="12">
        <f>HLOOKUP(L$1,program!$E190:$J191,2,FALSE)</f>
        <v>0</v>
      </c>
      <c r="M190" s="12">
        <f>HLOOKUP(M$1,program!$E190:$J191,2,FALSE)</f>
        <v>0</v>
      </c>
      <c r="N190" s="12">
        <f>HLOOKUP(N$1,program!$E190:$J191,2,FALSE)</f>
        <v>0</v>
      </c>
      <c r="O190" s="12">
        <f>HLOOKUP(O$1,program!$E190:$J191,2,FALSE)</f>
        <v>0</v>
      </c>
      <c r="P190" s="12">
        <f>HLOOKUP(P$1,program!$E190:$J191,2,FALSE)</f>
        <v>0</v>
      </c>
      <c r="Q190" s="12">
        <f>HLOOKUP(Q$1,program!$E190:$J191,2,FALSE)</f>
        <v>0</v>
      </c>
      <c r="R190" s="12">
        <f>HLOOKUP(R$1,program!$E190:$J191,2,FALSE)</f>
        <v>0</v>
      </c>
      <c r="S190" s="12">
        <f>HLOOKUP(S$1,program!$E190:$J191,2,FALSE)</f>
        <v>0</v>
      </c>
      <c r="T190" s="12">
        <f>HLOOKUP(T$1,program!$E190:$J191,2,FALSE)</f>
        <v>0</v>
      </c>
      <c r="U190" s="12">
        <f>HLOOKUP(U$1,program!$E190:$J191,2,FALSE)</f>
        <v>0</v>
      </c>
      <c r="V190" s="12">
        <f>HLOOKUP(V$1,program!$E190:$J191,2,FALSE)</f>
        <v>0</v>
      </c>
      <c r="W190" s="12">
        <f>HLOOKUP(W$1,program!$E190:$J191,2,FALSE)</f>
        <v>0</v>
      </c>
      <c r="X190" s="1"/>
      <c r="Y190" s="1"/>
      <c r="Z190" s="1"/>
    </row>
    <row r="191" spans="1:26" ht="15.75" customHeight="1">
      <c r="A191" s="134"/>
      <c r="B191" s="4"/>
      <c r="C191" s="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"/>
      <c r="Y191" s="1"/>
      <c r="Z191" s="1"/>
    </row>
    <row r="192" spans="1:26" ht="15.75" customHeight="1">
      <c r="A192" s="134"/>
      <c r="B192" s="4">
        <v>8</v>
      </c>
      <c r="C192" s="6">
        <v>0.70833333333333337</v>
      </c>
      <c r="D192" s="12" t="e">
        <f>HLOOKUP(D$1,program!$E192:$J193,2,FALSE)</f>
        <v>#N/A</v>
      </c>
      <c r="E192" s="12" t="e">
        <f>HLOOKUP(E$1,program!$E192:$J193,2,FALSE)</f>
        <v>#N/A</v>
      </c>
      <c r="F192" s="12" t="e">
        <f>HLOOKUP(F$1,program!$E192:$J193,2,FALSE)</f>
        <v>#N/A</v>
      </c>
      <c r="G192" s="12" t="e">
        <f>HLOOKUP(G$1,program!$E192:$J193,2,FALSE)</f>
        <v>#N/A</v>
      </c>
      <c r="H192" s="12" t="e">
        <f>HLOOKUP(H$1,program!$E192:$J193,2,FALSE)</f>
        <v>#N/A</v>
      </c>
      <c r="I192" s="12" t="e">
        <f>HLOOKUP(I$1,program!$E192:$J193,2,FALSE)</f>
        <v>#N/A</v>
      </c>
      <c r="J192" s="12">
        <f>HLOOKUP(J$1,program!$E192:$J193,2,FALSE)</f>
        <v>0</v>
      </c>
      <c r="K192" s="12">
        <f>HLOOKUP(K$1,program!$E192:$J193,2,FALSE)</f>
        <v>0</v>
      </c>
      <c r="L192" s="12">
        <f>HLOOKUP(L$1,program!$E192:$J193,2,FALSE)</f>
        <v>0</v>
      </c>
      <c r="M192" s="12">
        <f>HLOOKUP(M$1,program!$E192:$J193,2,FALSE)</f>
        <v>0</v>
      </c>
      <c r="N192" s="12">
        <f>HLOOKUP(N$1,program!$E192:$J193,2,FALSE)</f>
        <v>0</v>
      </c>
      <c r="O192" s="12">
        <f>HLOOKUP(O$1,program!$E192:$J193,2,FALSE)</f>
        <v>0</v>
      </c>
      <c r="P192" s="12">
        <f>HLOOKUP(P$1,program!$E192:$J193,2,FALSE)</f>
        <v>0</v>
      </c>
      <c r="Q192" s="12">
        <f>HLOOKUP(Q$1,program!$E192:$J193,2,FALSE)</f>
        <v>0</v>
      </c>
      <c r="R192" s="12">
        <f>HLOOKUP(R$1,program!$E192:$J193,2,FALSE)</f>
        <v>0</v>
      </c>
      <c r="S192" s="12">
        <f>HLOOKUP(S$1,program!$E192:$J193,2,FALSE)</f>
        <v>0</v>
      </c>
      <c r="T192" s="12">
        <f>HLOOKUP(T$1,program!$E192:$J193,2,FALSE)</f>
        <v>0</v>
      </c>
      <c r="U192" s="12">
        <f>HLOOKUP(U$1,program!$E192:$J193,2,FALSE)</f>
        <v>0</v>
      </c>
      <c r="V192" s="12">
        <f>HLOOKUP(V$1,program!$E192:$J193,2,FALSE)</f>
        <v>0</v>
      </c>
      <c r="W192" s="12">
        <f>HLOOKUP(W$1,program!$E192:$J193,2,FALSE)</f>
        <v>0</v>
      </c>
      <c r="X192" s="1"/>
      <c r="Y192" s="1"/>
      <c r="Z192" s="1"/>
    </row>
    <row r="193" spans="1:26" ht="15.75" customHeight="1">
      <c r="A193" s="134"/>
      <c r="B193" s="7"/>
      <c r="C193" s="8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"/>
      <c r="Y193" s="1"/>
      <c r="Z193" s="1"/>
    </row>
    <row r="194" spans="1:26" ht="15.75" customHeight="1">
      <c r="A194" s="134"/>
      <c r="B194" s="7">
        <v>9</v>
      </c>
      <c r="C194" s="8">
        <v>0.75</v>
      </c>
      <c r="D194" s="12" t="e">
        <f>HLOOKUP(D$1,program!$E194:$J195,2,FALSE)</f>
        <v>#N/A</v>
      </c>
      <c r="E194" s="12" t="e">
        <f>HLOOKUP(E$1,program!$E194:$J195,2,FALSE)</f>
        <v>#N/A</v>
      </c>
      <c r="F194" s="12" t="e">
        <f>HLOOKUP(F$1,program!$E194:$J195,2,FALSE)</f>
        <v>#N/A</v>
      </c>
      <c r="G194" s="12" t="e">
        <f>HLOOKUP(G$1,program!$E194:$J195,2,FALSE)</f>
        <v>#N/A</v>
      </c>
      <c r="H194" s="12" t="e">
        <f>HLOOKUP(H$1,program!$E194:$J195,2,FALSE)</f>
        <v>#N/A</v>
      </c>
      <c r="I194" s="12" t="e">
        <f>HLOOKUP(I$1,program!$E194:$J195,2,FALSE)</f>
        <v>#N/A</v>
      </c>
      <c r="J194" s="12">
        <f>HLOOKUP(J$1,program!$E194:$J195,2,FALSE)</f>
        <v>0</v>
      </c>
      <c r="K194" s="12">
        <f>HLOOKUP(K$1,program!$E194:$J195,2,FALSE)</f>
        <v>0</v>
      </c>
      <c r="L194" s="12">
        <f>HLOOKUP(L$1,program!$E194:$J195,2,FALSE)</f>
        <v>0</v>
      </c>
      <c r="M194" s="12">
        <f>HLOOKUP(M$1,program!$E194:$J195,2,FALSE)</f>
        <v>0</v>
      </c>
      <c r="N194" s="12">
        <f>HLOOKUP(N$1,program!$E194:$J195,2,FALSE)</f>
        <v>0</v>
      </c>
      <c r="O194" s="12">
        <f>HLOOKUP(O$1,program!$E194:$J195,2,FALSE)</f>
        <v>0</v>
      </c>
      <c r="P194" s="12">
        <f>HLOOKUP(P$1,program!$E194:$J195,2,FALSE)</f>
        <v>0</v>
      </c>
      <c r="Q194" s="12">
        <f>HLOOKUP(Q$1,program!$E194:$J195,2,FALSE)</f>
        <v>0</v>
      </c>
      <c r="R194" s="12">
        <f>HLOOKUP(R$1,program!$E194:$J195,2,FALSE)</f>
        <v>0</v>
      </c>
      <c r="S194" s="12">
        <f>HLOOKUP(S$1,program!$E194:$J195,2,FALSE)</f>
        <v>0</v>
      </c>
      <c r="T194" s="12">
        <f>HLOOKUP(T$1,program!$E194:$J195,2,FALSE)</f>
        <v>0</v>
      </c>
      <c r="U194" s="12">
        <f>HLOOKUP(U$1,program!$E194:$J195,2,FALSE)</f>
        <v>0</v>
      </c>
      <c r="V194" s="12">
        <f>HLOOKUP(V$1,program!$E194:$J195,2,FALSE)</f>
        <v>0</v>
      </c>
      <c r="W194" s="12">
        <f>HLOOKUP(W$1,program!$E194:$J195,2,FALSE)</f>
        <v>0</v>
      </c>
      <c r="X194" s="1"/>
      <c r="Y194" s="1"/>
      <c r="Z194" s="1"/>
    </row>
    <row r="195" spans="1:26" ht="15.75" customHeight="1">
      <c r="A195" s="134"/>
      <c r="B195" s="7"/>
      <c r="C195" s="8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"/>
      <c r="Y195" s="1"/>
      <c r="Z195" s="1"/>
    </row>
    <row r="196" spans="1:26" ht="15.75" customHeight="1">
      <c r="A196" s="134"/>
      <c r="B196" s="7">
        <v>10</v>
      </c>
      <c r="C196" s="8">
        <v>0.79166666666666663</v>
      </c>
      <c r="D196" s="12" t="e">
        <f>HLOOKUP(D$1,program!$E196:$J197,2,FALSE)</f>
        <v>#N/A</v>
      </c>
      <c r="E196" s="12" t="e">
        <f>HLOOKUP(E$1,program!$E196:$J197,2,FALSE)</f>
        <v>#N/A</v>
      </c>
      <c r="F196" s="12" t="e">
        <f>HLOOKUP(F$1,program!$E196:$J197,2,FALSE)</f>
        <v>#N/A</v>
      </c>
      <c r="G196" s="12" t="e">
        <f>HLOOKUP(G$1,program!$E196:$J197,2,FALSE)</f>
        <v>#N/A</v>
      </c>
      <c r="H196" s="12" t="e">
        <f>HLOOKUP(H$1,program!$E196:$J197,2,FALSE)</f>
        <v>#N/A</v>
      </c>
      <c r="I196" s="12" t="e">
        <f>HLOOKUP(I$1,program!$E196:$J197,2,FALSE)</f>
        <v>#N/A</v>
      </c>
      <c r="J196" s="12">
        <f>HLOOKUP(J$1,program!$E196:$J197,2,FALSE)</f>
        <v>0</v>
      </c>
      <c r="K196" s="12">
        <f>HLOOKUP(K$1,program!$E196:$J197,2,FALSE)</f>
        <v>0</v>
      </c>
      <c r="L196" s="12">
        <f>HLOOKUP(L$1,program!$E196:$J197,2,FALSE)</f>
        <v>0</v>
      </c>
      <c r="M196" s="12">
        <f>HLOOKUP(M$1,program!$E196:$J197,2,FALSE)</f>
        <v>0</v>
      </c>
      <c r="N196" s="12">
        <f>HLOOKUP(N$1,program!$E196:$J197,2,FALSE)</f>
        <v>0</v>
      </c>
      <c r="O196" s="12">
        <f>HLOOKUP(O$1,program!$E196:$J197,2,FALSE)</f>
        <v>0</v>
      </c>
      <c r="P196" s="12">
        <f>HLOOKUP(P$1,program!$E196:$J197,2,FALSE)</f>
        <v>0</v>
      </c>
      <c r="Q196" s="12">
        <f>HLOOKUP(Q$1,program!$E196:$J197,2,FALSE)</f>
        <v>0</v>
      </c>
      <c r="R196" s="12">
        <f>HLOOKUP(R$1,program!$E196:$J197,2,FALSE)</f>
        <v>0</v>
      </c>
      <c r="S196" s="12">
        <f>HLOOKUP(S$1,program!$E196:$J197,2,FALSE)</f>
        <v>0</v>
      </c>
      <c r="T196" s="12">
        <f>HLOOKUP(T$1,program!$E196:$J197,2,FALSE)</f>
        <v>0</v>
      </c>
      <c r="U196" s="12">
        <f>HLOOKUP(U$1,program!$E196:$J197,2,FALSE)</f>
        <v>0</v>
      </c>
      <c r="V196" s="12">
        <f>HLOOKUP(V$1,program!$E196:$J197,2,FALSE)</f>
        <v>0</v>
      </c>
      <c r="W196" s="12">
        <f>HLOOKUP(W$1,program!$E196:$J197,2,FALSE)</f>
        <v>0</v>
      </c>
      <c r="X196" s="1"/>
      <c r="Y196" s="1"/>
      <c r="Z196" s="1"/>
    </row>
    <row r="197" spans="1:26" ht="15.75" customHeight="1">
      <c r="A197" s="134"/>
      <c r="B197" s="7"/>
      <c r="C197" s="8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"/>
      <c r="Y197" s="1"/>
      <c r="Z197" s="1"/>
    </row>
    <row r="198" spans="1:26" ht="15.75" customHeight="1">
      <c r="A198" s="134"/>
      <c r="B198" s="9">
        <v>11</v>
      </c>
      <c r="C198" s="10">
        <v>0.83333333333333337</v>
      </c>
      <c r="D198" s="12" t="e">
        <f>HLOOKUP(D$1,program!$E198:$J199,2,FALSE)</f>
        <v>#N/A</v>
      </c>
      <c r="E198" s="12" t="e">
        <f>HLOOKUP(E$1,program!$E198:$J199,2,FALSE)</f>
        <v>#N/A</v>
      </c>
      <c r="F198" s="12" t="e">
        <f>HLOOKUP(F$1,program!$E198:$J199,2,FALSE)</f>
        <v>#N/A</v>
      </c>
      <c r="G198" s="12" t="e">
        <f>HLOOKUP(G$1,program!$E198:$J199,2,FALSE)</f>
        <v>#N/A</v>
      </c>
      <c r="H198" s="12" t="e">
        <f>HLOOKUP(H$1,program!$E198:$J199,2,FALSE)</f>
        <v>#N/A</v>
      </c>
      <c r="I198" s="12" t="e">
        <f>HLOOKUP(I$1,program!$E198:$J199,2,FALSE)</f>
        <v>#N/A</v>
      </c>
      <c r="J198" s="12">
        <f>HLOOKUP(J$1,program!$E198:$J199,2,FALSE)</f>
        <v>0</v>
      </c>
      <c r="K198" s="12">
        <f>HLOOKUP(K$1,program!$E198:$J199,2,FALSE)</f>
        <v>0</v>
      </c>
      <c r="L198" s="12">
        <f>HLOOKUP(L$1,program!$E198:$J199,2,FALSE)</f>
        <v>0</v>
      </c>
      <c r="M198" s="12">
        <f>HLOOKUP(M$1,program!$E198:$J199,2,FALSE)</f>
        <v>0</v>
      </c>
      <c r="N198" s="12">
        <f>HLOOKUP(N$1,program!$E198:$J199,2,FALSE)</f>
        <v>0</v>
      </c>
      <c r="O198" s="12">
        <f>HLOOKUP(O$1,program!$E198:$J199,2,FALSE)</f>
        <v>0</v>
      </c>
      <c r="P198" s="12">
        <f>HLOOKUP(P$1,program!$E198:$J199,2,FALSE)</f>
        <v>0</v>
      </c>
      <c r="Q198" s="12">
        <f>HLOOKUP(Q$1,program!$E198:$J199,2,FALSE)</f>
        <v>0</v>
      </c>
      <c r="R198" s="12">
        <f>HLOOKUP(R$1,program!$E198:$J199,2,FALSE)</f>
        <v>0</v>
      </c>
      <c r="S198" s="12">
        <f>HLOOKUP(S$1,program!$E198:$J199,2,FALSE)</f>
        <v>0</v>
      </c>
      <c r="T198" s="12">
        <f>HLOOKUP(T$1,program!$E198:$J199,2,FALSE)</f>
        <v>0</v>
      </c>
      <c r="U198" s="12">
        <f>HLOOKUP(U$1,program!$E198:$J199,2,FALSE)</f>
        <v>0</v>
      </c>
      <c r="V198" s="12">
        <f>HLOOKUP(V$1,program!$E198:$J199,2,FALSE)</f>
        <v>0</v>
      </c>
      <c r="W198" s="12">
        <f>HLOOKUP(W$1,program!$E198:$J199,2,FALSE)</f>
        <v>0</v>
      </c>
      <c r="X198" s="1"/>
      <c r="Y198" s="1"/>
      <c r="Z198" s="1"/>
    </row>
    <row r="199" spans="1:26" ht="1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33">
        <f>Ders_Programı!A201</f>
        <v>44587</v>
      </c>
      <c r="B200" s="2">
        <v>1</v>
      </c>
      <c r="C200" s="3">
        <v>0.375</v>
      </c>
      <c r="D200" s="12" t="str">
        <f>HLOOKUP(D$1,program!$E200:$J201,2,FALSE)</f>
        <v>Sosyolojiye Giriş</v>
      </c>
      <c r="E200" s="12" t="str">
        <f>HLOOKUP(E$1,program!$E200:$J201,2,FALSE)</f>
        <v>Sosyolojiye Giriş</v>
      </c>
      <c r="F200" s="12" t="e">
        <f>HLOOKUP(F$1,program!$E200:$J201,2,FALSE)</f>
        <v>#N/A</v>
      </c>
      <c r="G200" s="12" t="e">
        <f>HLOOKUP(G$1,program!$E200:$J201,2,FALSE)</f>
        <v>#N/A</v>
      </c>
      <c r="H200" s="12" t="e">
        <f>HLOOKUP(H$1,program!$E200:$J201,2,FALSE)</f>
        <v>#N/A</v>
      </c>
      <c r="I200" s="12" t="str">
        <f>HLOOKUP(I$1,program!$E200:$J201,2,FALSE)</f>
        <v>Sosyolojiye Giriş</v>
      </c>
      <c r="J200" s="12" t="str">
        <f>HLOOKUP(J$1,program!$E200:$J201,2,FALSE)</f>
        <v>Sosyolojiye Giriş</v>
      </c>
      <c r="K200" s="12" t="str">
        <f>HLOOKUP(K$1,program!$E200:$J201,2,FALSE)</f>
        <v>Sosyolojiye Giriş</v>
      </c>
      <c r="L200" s="12" t="str">
        <f>HLOOKUP(L$1,program!$E200:$J201,2,FALSE)</f>
        <v>Sosyolojiye Giriş</v>
      </c>
      <c r="M200" s="12" t="str">
        <f>HLOOKUP(M$1,program!$E200:$J201,2,FALSE)</f>
        <v>Sosyolojiye Giriş</v>
      </c>
      <c r="N200" s="12" t="str">
        <f>HLOOKUP(N$1,program!$E200:$J201,2,FALSE)</f>
        <v>Sosyolojiye Giriş</v>
      </c>
      <c r="O200" s="12" t="str">
        <f>HLOOKUP(O$1,program!$E200:$J201,2,FALSE)</f>
        <v>Sosyolojiye Giriş</v>
      </c>
      <c r="P200" s="12" t="str">
        <f>HLOOKUP(P$1,program!$E200:$J201,2,FALSE)</f>
        <v>Sosyolojiye Giriş</v>
      </c>
      <c r="Q200" s="12" t="str">
        <f>HLOOKUP(Q$1,program!$E200:$J201,2,FALSE)</f>
        <v>Sosyolojiye Giriş</v>
      </c>
      <c r="R200" s="12" t="str">
        <f>HLOOKUP(R$1,program!$E200:$J201,2,FALSE)</f>
        <v>Sosyolojiye Giriş</v>
      </c>
      <c r="S200" s="12" t="str">
        <f>HLOOKUP(S$1,program!$E200:$J201,2,FALSE)</f>
        <v>Sosyolojiye Giriş</v>
      </c>
      <c r="T200" s="12" t="str">
        <f>HLOOKUP(T$1,program!$E200:$J201,2,FALSE)</f>
        <v>Sosyolojiye Giriş</v>
      </c>
      <c r="U200" s="12" t="str">
        <f>HLOOKUP(U$1,program!$E200:$J201,2,FALSE)</f>
        <v>Sosyolojiye Giriş</v>
      </c>
      <c r="V200" s="12" t="str">
        <f>HLOOKUP(V$1,program!$E200:$J201,2,FALSE)</f>
        <v>Sosyolojiye Giriş</v>
      </c>
      <c r="W200" s="12" t="str">
        <f>HLOOKUP(W$1,program!$E200:$J201,2,FALSE)</f>
        <v>Sosyolojiye Giriş</v>
      </c>
      <c r="X200" s="1"/>
      <c r="Y200" s="1"/>
      <c r="Z200" s="1"/>
    </row>
    <row r="201" spans="1:26" ht="15.75" customHeight="1">
      <c r="A201" s="134"/>
      <c r="B201" s="2"/>
      <c r="C201" s="3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"/>
      <c r="Y201" s="1"/>
      <c r="Z201" s="1"/>
    </row>
    <row r="202" spans="1:26" ht="15.75" customHeight="1">
      <c r="A202" s="134"/>
      <c r="B202" s="4">
        <v>2</v>
      </c>
      <c r="C202" s="5">
        <v>0.41666666666666669</v>
      </c>
      <c r="D202" s="12" t="e">
        <f>HLOOKUP(D$1,program!$E202:$J203,2,FALSE)</f>
        <v>#N/A</v>
      </c>
      <c r="E202" s="12" t="e">
        <f>HLOOKUP(E$1,program!$E202:$J203,2,FALSE)</f>
        <v>#N/A</v>
      </c>
      <c r="F202" s="12" t="e">
        <f>HLOOKUP(F$1,program!$E202:$J203,2,FALSE)</f>
        <v>#N/A</v>
      </c>
      <c r="G202" s="12" t="e">
        <f>HLOOKUP(G$1,program!$E202:$J203,2,FALSE)</f>
        <v>#N/A</v>
      </c>
      <c r="H202" s="12" t="e">
        <f>HLOOKUP(H$1,program!$E202:$J203,2,FALSE)</f>
        <v>#N/A</v>
      </c>
      <c r="I202" s="12" t="e">
        <f>HLOOKUP(I$1,program!$E202:$J203,2,FALSE)</f>
        <v>#N/A</v>
      </c>
      <c r="J202" s="12">
        <f>HLOOKUP(J$1,program!$E202:$J203,2,FALSE)</f>
        <v>0</v>
      </c>
      <c r="K202" s="12">
        <f>HLOOKUP(K$1,program!$E202:$J203,2,FALSE)</f>
        <v>0</v>
      </c>
      <c r="L202" s="12">
        <f>HLOOKUP(L$1,program!$E202:$J203,2,FALSE)</f>
        <v>0</v>
      </c>
      <c r="M202" s="12">
        <f>HLOOKUP(M$1,program!$E202:$J203,2,FALSE)</f>
        <v>0</v>
      </c>
      <c r="N202" s="12">
        <f>HLOOKUP(N$1,program!$E202:$J203,2,FALSE)</f>
        <v>0</v>
      </c>
      <c r="O202" s="12">
        <f>HLOOKUP(O$1,program!$E202:$J203,2,FALSE)</f>
        <v>0</v>
      </c>
      <c r="P202" s="12">
        <f>HLOOKUP(P$1,program!$E202:$J203,2,FALSE)</f>
        <v>0</v>
      </c>
      <c r="Q202" s="12">
        <f>HLOOKUP(Q$1,program!$E202:$J203,2,FALSE)</f>
        <v>0</v>
      </c>
      <c r="R202" s="12">
        <f>HLOOKUP(R$1,program!$E202:$J203,2,FALSE)</f>
        <v>0</v>
      </c>
      <c r="S202" s="12">
        <f>HLOOKUP(S$1,program!$E202:$J203,2,FALSE)</f>
        <v>0</v>
      </c>
      <c r="T202" s="12">
        <f>HLOOKUP(T$1,program!$E202:$J203,2,FALSE)</f>
        <v>0</v>
      </c>
      <c r="U202" s="12">
        <f>HLOOKUP(U$1,program!$E202:$J203,2,FALSE)</f>
        <v>0</v>
      </c>
      <c r="V202" s="12">
        <f>HLOOKUP(V$1,program!$E202:$J203,2,FALSE)</f>
        <v>0</v>
      </c>
      <c r="W202" s="12">
        <f>HLOOKUP(W$1,program!$E202:$J203,2,FALSE)</f>
        <v>0</v>
      </c>
      <c r="X202" s="1"/>
      <c r="Y202" s="1"/>
      <c r="Z202" s="1"/>
    </row>
    <row r="203" spans="1:26" ht="15.75" customHeight="1">
      <c r="A203" s="134"/>
      <c r="B203" s="4"/>
      <c r="C203" s="5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"/>
      <c r="Y203" s="1"/>
      <c r="Z203" s="1"/>
    </row>
    <row r="204" spans="1:26" ht="15.75" customHeight="1">
      <c r="A204" s="134"/>
      <c r="B204" s="4">
        <v>3</v>
      </c>
      <c r="C204" s="5">
        <v>0.45833333333333331</v>
      </c>
      <c r="D204" s="12" t="str">
        <f>HLOOKUP(D$1,program!$E204:$J205,2,FALSE)</f>
        <v>Klinik Psi. Güncel Tartışmalar</v>
      </c>
      <c r="E204" s="12" t="str">
        <f>HLOOKUP(E$1,program!$E204:$J205,2,FALSE)</f>
        <v>Klinik Psi. Güncel Tartışmalar</v>
      </c>
      <c r="F204" s="12" t="e">
        <f>HLOOKUP(F$1,program!$E204:$J205,2,FALSE)</f>
        <v>#N/A</v>
      </c>
      <c r="G204" s="12" t="e">
        <f>HLOOKUP(G$1,program!$E204:$J205,2,FALSE)</f>
        <v>#N/A</v>
      </c>
      <c r="H204" s="12" t="e">
        <f>HLOOKUP(H$1,program!$E204:$J205,2,FALSE)</f>
        <v>#N/A</v>
      </c>
      <c r="I204" s="12" t="e">
        <f>HLOOKUP(I$1,program!$E204:$J205,2,FALSE)</f>
        <v>#N/A</v>
      </c>
      <c r="J204" s="12" t="str">
        <f>HLOOKUP(J$1,program!$E204:$J205,2,FALSE)</f>
        <v>Klinik Psi. Güncel Tartışmalar</v>
      </c>
      <c r="K204" s="12" t="str">
        <f>HLOOKUP(K$1,program!$E204:$J205,2,FALSE)</f>
        <v>Klinik Psi. Güncel Tartışmalar</v>
      </c>
      <c r="L204" s="12" t="str">
        <f>HLOOKUP(L$1,program!$E204:$J205,2,FALSE)</f>
        <v>Klinik Psi. Güncel Tartışmalar</v>
      </c>
      <c r="M204" s="12" t="str">
        <f>HLOOKUP(M$1,program!$E204:$J205,2,FALSE)</f>
        <v>Klinik Psi. Güncel Tartışmalar</v>
      </c>
      <c r="N204" s="12" t="str">
        <f>HLOOKUP(N$1,program!$E204:$J205,2,FALSE)</f>
        <v>Klinik Psi. Güncel Tartışmalar</v>
      </c>
      <c r="O204" s="12" t="str">
        <f>HLOOKUP(O$1,program!$E204:$J205,2,FALSE)</f>
        <v>Klinik Psi. Güncel Tartışmalar</v>
      </c>
      <c r="P204" s="12" t="str">
        <f>HLOOKUP(P$1,program!$E204:$J205,2,FALSE)</f>
        <v>Klinik Psi. Güncel Tartışmalar</v>
      </c>
      <c r="Q204" s="12" t="str">
        <f>HLOOKUP(Q$1,program!$E204:$J205,2,FALSE)</f>
        <v>Klinik Psi. Güncel Tartışmalar</v>
      </c>
      <c r="R204" s="12" t="str">
        <f>HLOOKUP(R$1,program!$E204:$J205,2,FALSE)</f>
        <v>Klinik Psi. Güncel Tartışmalar</v>
      </c>
      <c r="S204" s="12" t="str">
        <f>HLOOKUP(S$1,program!$E204:$J205,2,FALSE)</f>
        <v>Klinik Psi. Güncel Tartışmalar</v>
      </c>
      <c r="T204" s="12" t="str">
        <f>HLOOKUP(T$1,program!$E204:$J205,2,FALSE)</f>
        <v>Klinik Psi. Güncel Tartışmalar</v>
      </c>
      <c r="U204" s="12" t="str">
        <f>HLOOKUP(U$1,program!$E204:$J205,2,FALSE)</f>
        <v>Klinik Psi. Güncel Tartışmalar</v>
      </c>
      <c r="V204" s="12" t="str">
        <f>HLOOKUP(V$1,program!$E204:$J205,2,FALSE)</f>
        <v>Klinik Psi. Güncel Tartışmalar</v>
      </c>
      <c r="W204" s="12" t="str">
        <f>HLOOKUP(W$1,program!$E204:$J205,2,FALSE)</f>
        <v>Klinik Psi. Güncel Tartışmalar</v>
      </c>
      <c r="X204" s="1"/>
      <c r="Y204" s="1"/>
      <c r="Z204" s="1"/>
    </row>
    <row r="205" spans="1:26" ht="15.75" customHeight="1">
      <c r="A205" s="134"/>
      <c r="B205" s="4"/>
      <c r="C205" s="5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"/>
      <c r="Y205" s="1"/>
      <c r="Z205" s="1"/>
    </row>
    <row r="206" spans="1:26" ht="15.75" customHeight="1">
      <c r="A206" s="134"/>
      <c r="B206" s="4">
        <v>4</v>
      </c>
      <c r="C206" s="5">
        <v>0.54166666666666663</v>
      </c>
      <c r="D206" s="12" t="str">
        <f>HLOOKUP(D$1,program!$E206:$J207,2,FALSE)</f>
        <v>Öğrenme Psikolojisi</v>
      </c>
      <c r="E206" s="12" t="str">
        <f>HLOOKUP(E$1,program!$E206:$J207,2,FALSE)</f>
        <v>Öğrenme Psikolojisi</v>
      </c>
      <c r="F206" s="12" t="e">
        <f>HLOOKUP(F$1,program!$E206:$J207,2,FALSE)</f>
        <v>#N/A</v>
      </c>
      <c r="G206" s="12" t="e">
        <f>HLOOKUP(G$1,program!$E206:$J207,2,FALSE)</f>
        <v>#N/A</v>
      </c>
      <c r="H206" s="12" t="e">
        <f>HLOOKUP(H$1,program!$E206:$J207,2,FALSE)</f>
        <v>#N/A</v>
      </c>
      <c r="I206" s="12" t="str">
        <f>HLOOKUP(I$1,program!$E206:$J207,2,FALSE)</f>
        <v>Öğrenme Psikolojisi</v>
      </c>
      <c r="J206" s="12" t="str">
        <f>HLOOKUP(J$1,program!$E206:$J207,2,FALSE)</f>
        <v>Öğrenme Psikolojisi</v>
      </c>
      <c r="K206" s="12" t="str">
        <f>HLOOKUP(K$1,program!$E206:$J207,2,FALSE)</f>
        <v>Öğrenme Psikolojisi</v>
      </c>
      <c r="L206" s="12" t="str">
        <f>HLOOKUP(L$1,program!$E206:$J207,2,FALSE)</f>
        <v>Öğrenme Psikolojisi</v>
      </c>
      <c r="M206" s="12" t="str">
        <f>HLOOKUP(M$1,program!$E206:$J207,2,FALSE)</f>
        <v>Öğrenme Psikolojisi</v>
      </c>
      <c r="N206" s="12" t="str">
        <f>HLOOKUP(N$1,program!$E206:$J207,2,FALSE)</f>
        <v>Öğrenme Psikolojisi</v>
      </c>
      <c r="O206" s="12" t="str">
        <f>HLOOKUP(O$1,program!$E206:$J207,2,FALSE)</f>
        <v>Öğrenme Psikolojisi</v>
      </c>
      <c r="P206" s="12" t="str">
        <f>HLOOKUP(P$1,program!$E206:$J207,2,FALSE)</f>
        <v>Öğrenme Psikolojisi</v>
      </c>
      <c r="Q206" s="12" t="str">
        <f>HLOOKUP(Q$1,program!$E206:$J207,2,FALSE)</f>
        <v>Öğrenme Psikolojisi</v>
      </c>
      <c r="R206" s="12" t="str">
        <f>HLOOKUP(R$1,program!$E206:$J207,2,FALSE)</f>
        <v>Öğrenme Psikolojisi</v>
      </c>
      <c r="S206" s="12" t="str">
        <f>HLOOKUP(S$1,program!$E206:$J207,2,FALSE)</f>
        <v>Öğrenme Psikolojisi</v>
      </c>
      <c r="T206" s="12" t="str">
        <f>HLOOKUP(T$1,program!$E206:$J207,2,FALSE)</f>
        <v>Öğrenme Psikolojisi</v>
      </c>
      <c r="U206" s="12" t="str">
        <f>HLOOKUP(U$1,program!$E206:$J207,2,FALSE)</f>
        <v>Öğrenme Psikolojisi</v>
      </c>
      <c r="V206" s="12" t="str">
        <f>HLOOKUP(V$1,program!$E206:$J207,2,FALSE)</f>
        <v>Öğrenme Psikolojisi</v>
      </c>
      <c r="W206" s="12" t="str">
        <f>HLOOKUP(W$1,program!$E206:$J207,2,FALSE)</f>
        <v>Öğrenme Psikolojisi</v>
      </c>
      <c r="X206" s="1"/>
      <c r="Y206" s="1"/>
      <c r="Z206" s="1"/>
    </row>
    <row r="207" spans="1:26" ht="15.75" customHeight="1">
      <c r="A207" s="134"/>
      <c r="B207" s="4"/>
      <c r="C207" s="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"/>
      <c r="Y207" s="1"/>
      <c r="Z207" s="1"/>
    </row>
    <row r="208" spans="1:26" ht="15.75" customHeight="1">
      <c r="A208" s="134"/>
      <c r="B208" s="4">
        <v>5</v>
      </c>
      <c r="C208" s="6">
        <v>0.58333333333333337</v>
      </c>
      <c r="D208" s="12" t="e">
        <f>HLOOKUP(D$1,program!$E208:$J209,2,FALSE)</f>
        <v>#N/A</v>
      </c>
      <c r="E208" s="12" t="e">
        <f>HLOOKUP(E$1,program!$E208:$J209,2,FALSE)</f>
        <v>#N/A</v>
      </c>
      <c r="F208" s="12" t="e">
        <f>HLOOKUP(F$1,program!$E208:$J209,2,FALSE)</f>
        <v>#N/A</v>
      </c>
      <c r="G208" s="12" t="e">
        <f>HLOOKUP(G$1,program!$E208:$J209,2,FALSE)</f>
        <v>#N/A</v>
      </c>
      <c r="H208" s="12" t="e">
        <f>HLOOKUP(H$1,program!$E208:$J209,2,FALSE)</f>
        <v>#N/A</v>
      </c>
      <c r="I208" s="12" t="e">
        <f>HLOOKUP(I$1,program!$E208:$J209,2,FALSE)</f>
        <v>#N/A</v>
      </c>
      <c r="J208" s="12">
        <f>HLOOKUP(J$1,program!$E208:$J209,2,FALSE)</f>
        <v>0</v>
      </c>
      <c r="K208" s="12">
        <f>HLOOKUP(K$1,program!$E208:$J209,2,FALSE)</f>
        <v>0</v>
      </c>
      <c r="L208" s="12">
        <f>HLOOKUP(L$1,program!$E208:$J209,2,FALSE)</f>
        <v>0</v>
      </c>
      <c r="M208" s="12">
        <f>HLOOKUP(M$1,program!$E208:$J209,2,FALSE)</f>
        <v>0</v>
      </c>
      <c r="N208" s="12">
        <f>HLOOKUP(N$1,program!$E208:$J209,2,FALSE)</f>
        <v>0</v>
      </c>
      <c r="O208" s="12">
        <f>HLOOKUP(O$1,program!$E208:$J209,2,FALSE)</f>
        <v>0</v>
      </c>
      <c r="P208" s="12">
        <f>HLOOKUP(P$1,program!$E208:$J209,2,FALSE)</f>
        <v>0</v>
      </c>
      <c r="Q208" s="12">
        <f>HLOOKUP(Q$1,program!$E208:$J209,2,FALSE)</f>
        <v>0</v>
      </c>
      <c r="R208" s="12">
        <f>HLOOKUP(R$1,program!$E208:$J209,2,FALSE)</f>
        <v>0</v>
      </c>
      <c r="S208" s="12">
        <f>HLOOKUP(S$1,program!$E208:$J209,2,FALSE)</f>
        <v>0</v>
      </c>
      <c r="T208" s="12">
        <f>HLOOKUP(T$1,program!$E208:$J209,2,FALSE)</f>
        <v>0</v>
      </c>
      <c r="U208" s="12">
        <f>HLOOKUP(U$1,program!$E208:$J209,2,FALSE)</f>
        <v>0</v>
      </c>
      <c r="V208" s="12">
        <f>HLOOKUP(V$1,program!$E208:$J209,2,FALSE)</f>
        <v>0</v>
      </c>
      <c r="W208" s="12">
        <f>HLOOKUP(W$1,program!$E208:$J209,2,FALSE)</f>
        <v>0</v>
      </c>
      <c r="X208" s="1"/>
      <c r="Y208" s="1"/>
      <c r="Z208" s="1"/>
    </row>
    <row r="209" spans="1:26" ht="15.75" customHeight="1">
      <c r="A209" s="134"/>
      <c r="B209" s="4"/>
      <c r="C209" s="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"/>
      <c r="Y209" s="1"/>
      <c r="Z209" s="1"/>
    </row>
    <row r="210" spans="1:26" ht="15.75" customHeight="1">
      <c r="A210" s="134"/>
      <c r="B210" s="4">
        <v>6</v>
      </c>
      <c r="C210" s="6">
        <v>0.625</v>
      </c>
      <c r="D210" s="12" t="e">
        <f>HLOOKUP(D$1,program!$E210:$J211,2,FALSE)</f>
        <v>#N/A</v>
      </c>
      <c r="E210" s="12" t="e">
        <f>HLOOKUP(E$1,program!$E210:$J211,2,FALSE)</f>
        <v>#N/A</v>
      </c>
      <c r="F210" s="12" t="e">
        <f>HLOOKUP(F$1,program!$E210:$J211,2,FALSE)</f>
        <v>#N/A</v>
      </c>
      <c r="G210" s="12" t="e">
        <f>HLOOKUP(G$1,program!$E210:$J211,2,FALSE)</f>
        <v>#N/A</v>
      </c>
      <c r="H210" s="12" t="e">
        <f>HLOOKUP(H$1,program!$E210:$J211,2,FALSE)</f>
        <v>#N/A</v>
      </c>
      <c r="I210" s="12" t="e">
        <f>HLOOKUP(I$1,program!$E210:$J211,2,FALSE)</f>
        <v>#N/A</v>
      </c>
      <c r="J210" s="12" t="str">
        <f>HLOOKUP(J$1,program!$E210:$J211,2,FALSE)</f>
        <v>Mesleki İngilizce I</v>
      </c>
      <c r="K210" s="12" t="str">
        <f>HLOOKUP(K$1,program!$E210:$J211,2,FALSE)</f>
        <v>Mesleki İngilizce I</v>
      </c>
      <c r="L210" s="12" t="str">
        <f>HLOOKUP(L$1,program!$E210:$J211,2,FALSE)</f>
        <v>Mesleki İngilizce I</v>
      </c>
      <c r="M210" s="12" t="str">
        <f>HLOOKUP(M$1,program!$E210:$J211,2,FALSE)</f>
        <v>Mesleki İngilizce I</v>
      </c>
      <c r="N210" s="12" t="str">
        <f>HLOOKUP(N$1,program!$E210:$J211,2,FALSE)</f>
        <v>Mesleki İngilizce I</v>
      </c>
      <c r="O210" s="12" t="str">
        <f>HLOOKUP(O$1,program!$E210:$J211,2,FALSE)</f>
        <v>Mesleki İngilizce I</v>
      </c>
      <c r="P210" s="12" t="str">
        <f>HLOOKUP(P$1,program!$E210:$J211,2,FALSE)</f>
        <v>Mesleki İngilizce I</v>
      </c>
      <c r="Q210" s="12" t="str">
        <f>HLOOKUP(Q$1,program!$E210:$J211,2,FALSE)</f>
        <v>Mesleki İngilizce I</v>
      </c>
      <c r="R210" s="12" t="str">
        <f>HLOOKUP(R$1,program!$E210:$J211,2,FALSE)</f>
        <v>Mesleki İngilizce I</v>
      </c>
      <c r="S210" s="12" t="str">
        <f>HLOOKUP(S$1,program!$E210:$J211,2,FALSE)</f>
        <v>Mesleki İngilizce I</v>
      </c>
      <c r="T210" s="12" t="str">
        <f>HLOOKUP(T$1,program!$E210:$J211,2,FALSE)</f>
        <v>Mesleki İngilizce I</v>
      </c>
      <c r="U210" s="12" t="str">
        <f>HLOOKUP(U$1,program!$E210:$J211,2,FALSE)</f>
        <v>Mesleki İngilizce I</v>
      </c>
      <c r="V210" s="12" t="str">
        <f>HLOOKUP(V$1,program!$E210:$J211,2,FALSE)</f>
        <v>Mesleki İngilizce I</v>
      </c>
      <c r="W210" s="12" t="str">
        <f>HLOOKUP(W$1,program!$E210:$J211,2,FALSE)</f>
        <v>Mesleki İngilizce I</v>
      </c>
      <c r="X210" s="1"/>
      <c r="Y210" s="1"/>
      <c r="Z210" s="1"/>
    </row>
    <row r="211" spans="1:26" ht="15.75" customHeight="1">
      <c r="A211" s="134"/>
      <c r="B211" s="4"/>
      <c r="C211" s="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"/>
      <c r="Y211" s="1"/>
      <c r="Z211" s="1"/>
    </row>
    <row r="212" spans="1:26" ht="15.75" customHeight="1">
      <c r="A212" s="134"/>
      <c r="B212" s="4">
        <v>7</v>
      </c>
      <c r="C212" s="6">
        <v>0.66666666666666663</v>
      </c>
      <c r="D212" s="12" t="e">
        <f>HLOOKUP(D$1,program!$E212:$J213,2,FALSE)</f>
        <v>#N/A</v>
      </c>
      <c r="E212" s="12" t="e">
        <f>HLOOKUP(E$1,program!$E212:$J213,2,FALSE)</f>
        <v>#N/A</v>
      </c>
      <c r="F212" s="12" t="e">
        <f>HLOOKUP(F$1,program!$E212:$J213,2,FALSE)</f>
        <v>#N/A</v>
      </c>
      <c r="G212" s="12" t="e">
        <f>HLOOKUP(G$1,program!$E212:$J213,2,FALSE)</f>
        <v>#N/A</v>
      </c>
      <c r="H212" s="12" t="e">
        <f>HLOOKUP(H$1,program!$E212:$J213,2,FALSE)</f>
        <v>#N/A</v>
      </c>
      <c r="I212" s="12" t="e">
        <f>HLOOKUP(I$1,program!$E212:$J213,2,FALSE)</f>
        <v>#N/A</v>
      </c>
      <c r="J212" s="12">
        <f>HLOOKUP(J$1,program!$E212:$J213,2,FALSE)</f>
        <v>0</v>
      </c>
      <c r="K212" s="12">
        <f>HLOOKUP(K$1,program!$E212:$J213,2,FALSE)</f>
        <v>0</v>
      </c>
      <c r="L212" s="12">
        <f>HLOOKUP(L$1,program!$E212:$J213,2,FALSE)</f>
        <v>0</v>
      </c>
      <c r="M212" s="12">
        <f>HLOOKUP(M$1,program!$E212:$J213,2,FALSE)</f>
        <v>0</v>
      </c>
      <c r="N212" s="12">
        <f>HLOOKUP(N$1,program!$E212:$J213,2,FALSE)</f>
        <v>0</v>
      </c>
      <c r="O212" s="12">
        <f>HLOOKUP(O$1,program!$E212:$J213,2,FALSE)</f>
        <v>0</v>
      </c>
      <c r="P212" s="12">
        <f>HLOOKUP(P$1,program!$E212:$J213,2,FALSE)</f>
        <v>0</v>
      </c>
      <c r="Q212" s="12">
        <f>HLOOKUP(Q$1,program!$E212:$J213,2,FALSE)</f>
        <v>0</v>
      </c>
      <c r="R212" s="12">
        <f>HLOOKUP(R$1,program!$E212:$J213,2,FALSE)</f>
        <v>0</v>
      </c>
      <c r="S212" s="12">
        <f>HLOOKUP(S$1,program!$E212:$J213,2,FALSE)</f>
        <v>0</v>
      </c>
      <c r="T212" s="12">
        <f>HLOOKUP(T$1,program!$E212:$J213,2,FALSE)</f>
        <v>0</v>
      </c>
      <c r="U212" s="12">
        <f>HLOOKUP(U$1,program!$E212:$J213,2,FALSE)</f>
        <v>0</v>
      </c>
      <c r="V212" s="12">
        <f>HLOOKUP(V$1,program!$E212:$J213,2,FALSE)</f>
        <v>0</v>
      </c>
      <c r="W212" s="12">
        <f>HLOOKUP(W$1,program!$E212:$J213,2,FALSE)</f>
        <v>0</v>
      </c>
      <c r="X212" s="1"/>
      <c r="Y212" s="1"/>
      <c r="Z212" s="1"/>
    </row>
    <row r="213" spans="1:26" ht="15.75" customHeight="1">
      <c r="A213" s="134"/>
      <c r="B213" s="4"/>
      <c r="C213" s="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"/>
      <c r="Y213" s="1"/>
      <c r="Z213" s="1"/>
    </row>
    <row r="214" spans="1:26" ht="15.75" customHeight="1">
      <c r="A214" s="134"/>
      <c r="B214" s="4">
        <v>8</v>
      </c>
      <c r="C214" s="6">
        <v>0.70833333333333337</v>
      </c>
      <c r="D214" s="12" t="e">
        <f>HLOOKUP(D$1,program!$E214:$J215,2,FALSE)</f>
        <v>#N/A</v>
      </c>
      <c r="E214" s="12" t="e">
        <f>HLOOKUP(E$1,program!$E214:$J215,2,FALSE)</f>
        <v>#N/A</v>
      </c>
      <c r="F214" s="12" t="e">
        <f>HLOOKUP(F$1,program!$E214:$J215,2,FALSE)</f>
        <v>#N/A</v>
      </c>
      <c r="G214" s="12" t="e">
        <f>HLOOKUP(G$1,program!$E214:$J215,2,FALSE)</f>
        <v>#N/A</v>
      </c>
      <c r="H214" s="12" t="e">
        <f>HLOOKUP(H$1,program!$E214:$J215,2,FALSE)</f>
        <v>#N/A</v>
      </c>
      <c r="I214" s="12" t="e">
        <f>HLOOKUP(I$1,program!$E214:$J215,2,FALSE)</f>
        <v>#N/A</v>
      </c>
      <c r="J214" s="12">
        <f>HLOOKUP(J$1,program!$E214:$J215,2,FALSE)</f>
        <v>0</v>
      </c>
      <c r="K214" s="12">
        <f>HLOOKUP(K$1,program!$E214:$J215,2,FALSE)</f>
        <v>0</v>
      </c>
      <c r="L214" s="12">
        <f>HLOOKUP(L$1,program!$E214:$J215,2,FALSE)</f>
        <v>0</v>
      </c>
      <c r="M214" s="12">
        <f>HLOOKUP(M$1,program!$E214:$J215,2,FALSE)</f>
        <v>0</v>
      </c>
      <c r="N214" s="12">
        <f>HLOOKUP(N$1,program!$E214:$J215,2,FALSE)</f>
        <v>0</v>
      </c>
      <c r="O214" s="12">
        <f>HLOOKUP(O$1,program!$E214:$J215,2,FALSE)</f>
        <v>0</v>
      </c>
      <c r="P214" s="12">
        <f>HLOOKUP(P$1,program!$E214:$J215,2,FALSE)</f>
        <v>0</v>
      </c>
      <c r="Q214" s="12">
        <f>HLOOKUP(Q$1,program!$E214:$J215,2,FALSE)</f>
        <v>0</v>
      </c>
      <c r="R214" s="12">
        <f>HLOOKUP(R$1,program!$E214:$J215,2,FALSE)</f>
        <v>0</v>
      </c>
      <c r="S214" s="12">
        <f>HLOOKUP(S$1,program!$E214:$J215,2,FALSE)</f>
        <v>0</v>
      </c>
      <c r="T214" s="12">
        <f>HLOOKUP(T$1,program!$E214:$J215,2,FALSE)</f>
        <v>0</v>
      </c>
      <c r="U214" s="12">
        <f>HLOOKUP(U$1,program!$E214:$J215,2,FALSE)</f>
        <v>0</v>
      </c>
      <c r="V214" s="12">
        <f>HLOOKUP(V$1,program!$E214:$J215,2,FALSE)</f>
        <v>0</v>
      </c>
      <c r="W214" s="12">
        <f>HLOOKUP(W$1,program!$E214:$J215,2,FALSE)</f>
        <v>0</v>
      </c>
      <c r="X214" s="1"/>
      <c r="Y214" s="1"/>
      <c r="Z214" s="1"/>
    </row>
    <row r="215" spans="1:26" ht="15.75" customHeight="1">
      <c r="A215" s="134"/>
      <c r="B215" s="7"/>
      <c r="C215" s="8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"/>
      <c r="Y215" s="1"/>
      <c r="Z215" s="1"/>
    </row>
    <row r="216" spans="1:26" ht="15.75" customHeight="1">
      <c r="A216" s="134"/>
      <c r="B216" s="7">
        <v>9</v>
      </c>
      <c r="C216" s="8">
        <v>0.75</v>
      </c>
      <c r="D216" s="12" t="e">
        <f>HLOOKUP(D$1,program!$E216:$J217,2,FALSE)</f>
        <v>#N/A</v>
      </c>
      <c r="E216" s="12" t="e">
        <f>HLOOKUP(E$1,program!$E216:$J217,2,FALSE)</f>
        <v>#N/A</v>
      </c>
      <c r="F216" s="12" t="e">
        <f>HLOOKUP(F$1,program!$E216:$J217,2,FALSE)</f>
        <v>#N/A</v>
      </c>
      <c r="G216" s="12" t="e">
        <f>HLOOKUP(G$1,program!$E216:$J217,2,FALSE)</f>
        <v>#N/A</v>
      </c>
      <c r="H216" s="12" t="e">
        <f>HLOOKUP(H$1,program!$E216:$J217,2,FALSE)</f>
        <v>#N/A</v>
      </c>
      <c r="I216" s="12" t="e">
        <f>HLOOKUP(I$1,program!$E216:$J217,2,FALSE)</f>
        <v>#N/A</v>
      </c>
      <c r="J216" s="12">
        <f>HLOOKUP(J$1,program!$E216:$J217,2,FALSE)</f>
        <v>0</v>
      </c>
      <c r="K216" s="12">
        <f>HLOOKUP(K$1,program!$E216:$J217,2,FALSE)</f>
        <v>0</v>
      </c>
      <c r="L216" s="12">
        <f>HLOOKUP(L$1,program!$E216:$J217,2,FALSE)</f>
        <v>0</v>
      </c>
      <c r="M216" s="12">
        <f>HLOOKUP(M$1,program!$E216:$J217,2,FALSE)</f>
        <v>0</v>
      </c>
      <c r="N216" s="12">
        <f>HLOOKUP(N$1,program!$E216:$J217,2,FALSE)</f>
        <v>0</v>
      </c>
      <c r="O216" s="12">
        <f>HLOOKUP(O$1,program!$E216:$J217,2,FALSE)</f>
        <v>0</v>
      </c>
      <c r="P216" s="12">
        <f>HLOOKUP(P$1,program!$E216:$J217,2,FALSE)</f>
        <v>0</v>
      </c>
      <c r="Q216" s="12">
        <f>HLOOKUP(Q$1,program!$E216:$J217,2,FALSE)</f>
        <v>0</v>
      </c>
      <c r="R216" s="12">
        <f>HLOOKUP(R$1,program!$E216:$J217,2,FALSE)</f>
        <v>0</v>
      </c>
      <c r="S216" s="12">
        <f>HLOOKUP(S$1,program!$E216:$J217,2,FALSE)</f>
        <v>0</v>
      </c>
      <c r="T216" s="12">
        <f>HLOOKUP(T$1,program!$E216:$J217,2,FALSE)</f>
        <v>0</v>
      </c>
      <c r="U216" s="12">
        <f>HLOOKUP(U$1,program!$E216:$J217,2,FALSE)</f>
        <v>0</v>
      </c>
      <c r="V216" s="12">
        <f>HLOOKUP(V$1,program!$E216:$J217,2,FALSE)</f>
        <v>0</v>
      </c>
      <c r="W216" s="12">
        <f>HLOOKUP(W$1,program!$E216:$J217,2,FALSE)</f>
        <v>0</v>
      </c>
      <c r="X216" s="1"/>
      <c r="Y216" s="1"/>
      <c r="Z216" s="1"/>
    </row>
    <row r="217" spans="1:26" ht="15.75" customHeight="1">
      <c r="A217" s="134"/>
      <c r="B217" s="7"/>
      <c r="C217" s="8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"/>
      <c r="Y217" s="1"/>
      <c r="Z217" s="1"/>
    </row>
    <row r="218" spans="1:26" ht="15.75" customHeight="1">
      <c r="A218" s="134"/>
      <c r="B218" s="7">
        <v>10</v>
      </c>
      <c r="C218" s="8">
        <v>0.79166666666666663</v>
      </c>
      <c r="D218" s="12" t="e">
        <f>HLOOKUP(D$1,program!$E218:$J219,2,FALSE)</f>
        <v>#N/A</v>
      </c>
      <c r="E218" s="12" t="e">
        <f>HLOOKUP(E$1,program!$E218:$J219,2,FALSE)</f>
        <v>#N/A</v>
      </c>
      <c r="F218" s="12" t="e">
        <f>HLOOKUP(F$1,program!$E218:$J219,2,FALSE)</f>
        <v>#N/A</v>
      </c>
      <c r="G218" s="12" t="e">
        <f>HLOOKUP(G$1,program!$E218:$J219,2,FALSE)</f>
        <v>#N/A</v>
      </c>
      <c r="H218" s="12" t="e">
        <f>HLOOKUP(H$1,program!$E218:$J219,2,FALSE)</f>
        <v>#N/A</v>
      </c>
      <c r="I218" s="12" t="e">
        <f>HLOOKUP(I$1,program!$E218:$J219,2,FALSE)</f>
        <v>#N/A</v>
      </c>
      <c r="J218" s="12">
        <f>HLOOKUP(J$1,program!$E218:$J219,2,FALSE)</f>
        <v>0</v>
      </c>
      <c r="K218" s="12">
        <f>HLOOKUP(K$1,program!$E218:$J219,2,FALSE)</f>
        <v>0</v>
      </c>
      <c r="L218" s="12">
        <f>HLOOKUP(L$1,program!$E218:$J219,2,FALSE)</f>
        <v>0</v>
      </c>
      <c r="M218" s="12">
        <f>HLOOKUP(M$1,program!$E218:$J219,2,FALSE)</f>
        <v>0</v>
      </c>
      <c r="N218" s="12">
        <f>HLOOKUP(N$1,program!$E218:$J219,2,FALSE)</f>
        <v>0</v>
      </c>
      <c r="O218" s="12">
        <f>HLOOKUP(O$1,program!$E218:$J219,2,FALSE)</f>
        <v>0</v>
      </c>
      <c r="P218" s="12">
        <f>HLOOKUP(P$1,program!$E218:$J219,2,FALSE)</f>
        <v>0</v>
      </c>
      <c r="Q218" s="12">
        <f>HLOOKUP(Q$1,program!$E218:$J219,2,FALSE)</f>
        <v>0</v>
      </c>
      <c r="R218" s="12">
        <f>HLOOKUP(R$1,program!$E218:$J219,2,FALSE)</f>
        <v>0</v>
      </c>
      <c r="S218" s="12">
        <f>HLOOKUP(S$1,program!$E218:$J219,2,FALSE)</f>
        <v>0</v>
      </c>
      <c r="T218" s="12">
        <f>HLOOKUP(T$1,program!$E218:$J219,2,FALSE)</f>
        <v>0</v>
      </c>
      <c r="U218" s="12">
        <f>HLOOKUP(U$1,program!$E218:$J219,2,FALSE)</f>
        <v>0</v>
      </c>
      <c r="V218" s="12">
        <f>HLOOKUP(V$1,program!$E218:$J219,2,FALSE)</f>
        <v>0</v>
      </c>
      <c r="W218" s="12">
        <f>HLOOKUP(W$1,program!$E218:$J219,2,FALSE)</f>
        <v>0</v>
      </c>
      <c r="X218" s="1"/>
      <c r="Y218" s="1"/>
      <c r="Z218" s="1"/>
    </row>
    <row r="219" spans="1:26" ht="15.75" customHeight="1">
      <c r="A219" s="134"/>
      <c r="B219" s="7"/>
      <c r="C219" s="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"/>
      <c r="Y219" s="1"/>
      <c r="Z219" s="1"/>
    </row>
    <row r="220" spans="1:26" ht="15.75" customHeight="1">
      <c r="A220" s="134"/>
      <c r="B220" s="9">
        <v>11</v>
      </c>
      <c r="C220" s="10">
        <v>0.83333333333333337</v>
      </c>
      <c r="D220" s="12" t="e">
        <f>HLOOKUP(D$1,program!$E220:$J221,2,FALSE)</f>
        <v>#N/A</v>
      </c>
      <c r="E220" s="12" t="e">
        <f>HLOOKUP(E$1,program!$E220:$J221,2,FALSE)</f>
        <v>#N/A</v>
      </c>
      <c r="F220" s="12" t="e">
        <f>HLOOKUP(F$1,program!$E220:$J221,2,FALSE)</f>
        <v>#N/A</v>
      </c>
      <c r="G220" s="12" t="e">
        <f>HLOOKUP(G$1,program!$E220:$J221,2,FALSE)</f>
        <v>#N/A</v>
      </c>
      <c r="H220" s="12" t="e">
        <f>HLOOKUP(H$1,program!$E220:$J221,2,FALSE)</f>
        <v>#N/A</v>
      </c>
      <c r="I220" s="12" t="e">
        <f>HLOOKUP(I$1,program!$E220:$J221,2,FALSE)</f>
        <v>#N/A</v>
      </c>
      <c r="J220" s="12">
        <f>HLOOKUP(J$1,program!$E220:$J221,2,FALSE)</f>
        <v>0</v>
      </c>
      <c r="K220" s="12">
        <f>HLOOKUP(K$1,program!$E220:$J221,2,FALSE)</f>
        <v>0</v>
      </c>
      <c r="L220" s="12">
        <f>HLOOKUP(L$1,program!$E220:$J221,2,FALSE)</f>
        <v>0</v>
      </c>
      <c r="M220" s="12">
        <f>HLOOKUP(M$1,program!$E220:$J221,2,FALSE)</f>
        <v>0</v>
      </c>
      <c r="N220" s="12">
        <f>HLOOKUP(N$1,program!$E220:$J221,2,FALSE)</f>
        <v>0</v>
      </c>
      <c r="O220" s="12">
        <f>HLOOKUP(O$1,program!$E220:$J221,2,FALSE)</f>
        <v>0</v>
      </c>
      <c r="P220" s="12">
        <f>HLOOKUP(P$1,program!$E220:$J221,2,FALSE)</f>
        <v>0</v>
      </c>
      <c r="Q220" s="12">
        <f>HLOOKUP(Q$1,program!$E220:$J221,2,FALSE)</f>
        <v>0</v>
      </c>
      <c r="R220" s="12">
        <f>HLOOKUP(R$1,program!$E220:$J221,2,FALSE)</f>
        <v>0</v>
      </c>
      <c r="S220" s="12">
        <f>HLOOKUP(S$1,program!$E220:$J221,2,FALSE)</f>
        <v>0</v>
      </c>
      <c r="T220" s="12">
        <f>HLOOKUP(T$1,program!$E220:$J221,2,FALSE)</f>
        <v>0</v>
      </c>
      <c r="U220" s="12">
        <f>HLOOKUP(U$1,program!$E220:$J221,2,FALSE)</f>
        <v>0</v>
      </c>
      <c r="V220" s="12">
        <f>HLOOKUP(V$1,program!$E220:$J221,2,FALSE)</f>
        <v>0</v>
      </c>
      <c r="W220" s="12">
        <f>HLOOKUP(W$1,program!$E220:$J221,2,FALSE)</f>
        <v>0</v>
      </c>
      <c r="X220" s="1"/>
      <c r="Y220" s="1"/>
      <c r="Z220" s="1"/>
    </row>
    <row r="221" spans="1:26" ht="1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33">
        <f>Ders_Programı!A223</f>
        <v>44588</v>
      </c>
      <c r="B222" s="2">
        <v>1</v>
      </c>
      <c r="C222" s="3">
        <v>0.375</v>
      </c>
      <c r="D222" s="12" t="e">
        <f>HLOOKUP(D$1,program!$E222:$J223,2,FALSE)</f>
        <v>#N/A</v>
      </c>
      <c r="E222" s="12" t="e">
        <f>HLOOKUP(E$1,program!$E222:$J223,2,FALSE)</f>
        <v>#N/A</v>
      </c>
      <c r="F222" s="12" t="e">
        <f>HLOOKUP(F$1,program!$E222:$J223,2,FALSE)</f>
        <v>#N/A</v>
      </c>
      <c r="G222" s="12" t="e">
        <f>HLOOKUP(G$1,program!$E222:$J223,2,FALSE)</f>
        <v>#N/A</v>
      </c>
      <c r="H222" s="12" t="e">
        <f>HLOOKUP(H$1,program!$E222:$J223,2,FALSE)</f>
        <v>#N/A</v>
      </c>
      <c r="I222" s="12" t="e">
        <f>HLOOKUP(I$1,program!$E222:$J223,2,FALSE)</f>
        <v>#N/A</v>
      </c>
      <c r="J222" s="12">
        <f>HLOOKUP(J$1,program!$E222:$J223,2,FALSE)</f>
        <v>0</v>
      </c>
      <c r="K222" s="12">
        <f>HLOOKUP(K$1,program!$E222:$J223,2,FALSE)</f>
        <v>0</v>
      </c>
      <c r="L222" s="12">
        <f>HLOOKUP(L$1,program!$E222:$J223,2,FALSE)</f>
        <v>0</v>
      </c>
      <c r="M222" s="12">
        <f>HLOOKUP(M$1,program!$E222:$J223,2,FALSE)</f>
        <v>0</v>
      </c>
      <c r="N222" s="12">
        <f>HLOOKUP(N$1,program!$E222:$J223,2,FALSE)</f>
        <v>0</v>
      </c>
      <c r="O222" s="12">
        <f>HLOOKUP(O$1,program!$E222:$J223,2,FALSE)</f>
        <v>0</v>
      </c>
      <c r="P222" s="12">
        <f>HLOOKUP(P$1,program!$E222:$J223,2,FALSE)</f>
        <v>0</v>
      </c>
      <c r="Q222" s="12">
        <f>HLOOKUP(Q$1,program!$E222:$J223,2,FALSE)</f>
        <v>0</v>
      </c>
      <c r="R222" s="12">
        <f>HLOOKUP(R$1,program!$E222:$J223,2,FALSE)</f>
        <v>0</v>
      </c>
      <c r="S222" s="12">
        <f>HLOOKUP(S$1,program!$E222:$J223,2,FALSE)</f>
        <v>0</v>
      </c>
      <c r="T222" s="12">
        <f>HLOOKUP(T$1,program!$E222:$J223,2,FALSE)</f>
        <v>0</v>
      </c>
      <c r="U222" s="12">
        <f>HLOOKUP(U$1,program!$E222:$J223,2,FALSE)</f>
        <v>0</v>
      </c>
      <c r="V222" s="12">
        <f>HLOOKUP(V$1,program!$E222:$J223,2,FALSE)</f>
        <v>0</v>
      </c>
      <c r="W222" s="12">
        <f>HLOOKUP(W$1,program!$E222:$J223,2,FALSE)</f>
        <v>0</v>
      </c>
      <c r="X222" s="1"/>
      <c r="Y222" s="1"/>
      <c r="Z222" s="1"/>
    </row>
    <row r="223" spans="1:26" ht="15.75" customHeight="1">
      <c r="A223" s="134"/>
      <c r="B223" s="2"/>
      <c r="C223" s="3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"/>
      <c r="Y223" s="1"/>
      <c r="Z223" s="1"/>
    </row>
    <row r="224" spans="1:26" ht="15.75" customHeight="1">
      <c r="A224" s="134"/>
      <c r="B224" s="4">
        <v>2</v>
      </c>
      <c r="C224" s="5">
        <v>0.41666666666666669</v>
      </c>
      <c r="D224" s="12" t="e">
        <f>HLOOKUP(D$1,program!$E224:$J225,2,FALSE)</f>
        <v>#N/A</v>
      </c>
      <c r="E224" s="12" t="e">
        <f>HLOOKUP(E$1,program!$E224:$J225,2,FALSE)</f>
        <v>#N/A</v>
      </c>
      <c r="F224" s="12" t="e">
        <f>HLOOKUP(F$1,program!$E224:$J225,2,FALSE)</f>
        <v>#N/A</v>
      </c>
      <c r="G224" s="12" t="e">
        <f>HLOOKUP(G$1,program!$E224:$J225,2,FALSE)</f>
        <v>#N/A</v>
      </c>
      <c r="H224" s="12" t="e">
        <f>HLOOKUP(H$1,program!$E224:$J225,2,FALSE)</f>
        <v>#N/A</v>
      </c>
      <c r="I224" s="12" t="e">
        <f>HLOOKUP(I$1,program!$E224:$J225,2,FALSE)</f>
        <v>#N/A</v>
      </c>
      <c r="J224" s="12">
        <f>HLOOKUP(J$1,program!$E224:$J225,2,FALSE)</f>
        <v>0</v>
      </c>
      <c r="K224" s="12">
        <f>HLOOKUP(K$1,program!$E224:$J225,2,FALSE)</f>
        <v>0</v>
      </c>
      <c r="L224" s="12">
        <f>HLOOKUP(L$1,program!$E224:$J225,2,FALSE)</f>
        <v>0</v>
      </c>
      <c r="M224" s="12">
        <f>HLOOKUP(M$1,program!$E224:$J225,2,FALSE)</f>
        <v>0</v>
      </c>
      <c r="N224" s="12">
        <f>HLOOKUP(N$1,program!$E224:$J225,2,FALSE)</f>
        <v>0</v>
      </c>
      <c r="O224" s="12">
        <f>HLOOKUP(O$1,program!$E224:$J225,2,FALSE)</f>
        <v>0</v>
      </c>
      <c r="P224" s="12">
        <f>HLOOKUP(P$1,program!$E224:$J225,2,FALSE)</f>
        <v>0</v>
      </c>
      <c r="Q224" s="12">
        <f>HLOOKUP(Q$1,program!$E224:$J225,2,FALSE)</f>
        <v>0</v>
      </c>
      <c r="R224" s="12">
        <f>HLOOKUP(R$1,program!$E224:$J225,2,FALSE)</f>
        <v>0</v>
      </c>
      <c r="S224" s="12">
        <f>HLOOKUP(S$1,program!$E224:$J225,2,FALSE)</f>
        <v>0</v>
      </c>
      <c r="T224" s="12">
        <f>HLOOKUP(T$1,program!$E224:$J225,2,FALSE)</f>
        <v>0</v>
      </c>
      <c r="U224" s="12">
        <f>HLOOKUP(U$1,program!$E224:$J225,2,FALSE)</f>
        <v>0</v>
      </c>
      <c r="V224" s="12">
        <f>HLOOKUP(V$1,program!$E224:$J225,2,FALSE)</f>
        <v>0</v>
      </c>
      <c r="W224" s="12">
        <f>HLOOKUP(W$1,program!$E224:$J225,2,FALSE)</f>
        <v>0</v>
      </c>
      <c r="X224" s="1"/>
      <c r="Y224" s="1"/>
      <c r="Z224" s="1"/>
    </row>
    <row r="225" spans="1:26" ht="15.75" customHeight="1">
      <c r="A225" s="134"/>
      <c r="B225" s="4"/>
      <c r="C225" s="5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"/>
      <c r="Y225" s="1"/>
      <c r="Z225" s="1"/>
    </row>
    <row r="226" spans="1:26" ht="15.75" customHeight="1">
      <c r="A226" s="134"/>
      <c r="B226" s="4">
        <v>3</v>
      </c>
      <c r="C226" s="5">
        <v>0.45833333333333331</v>
      </c>
      <c r="D226" s="12" t="e">
        <f>HLOOKUP(D$1,program!$E226:$J227,2,FALSE)</f>
        <v>#N/A</v>
      </c>
      <c r="E226" s="12" t="e">
        <f>HLOOKUP(E$1,program!$E226:$J227,2,FALSE)</f>
        <v>#N/A</v>
      </c>
      <c r="F226" s="12" t="e">
        <f>HLOOKUP(F$1,program!$E226:$J227,2,FALSE)</f>
        <v>#N/A</v>
      </c>
      <c r="G226" s="12" t="e">
        <f>HLOOKUP(G$1,program!$E226:$J227,2,FALSE)</f>
        <v>#N/A</v>
      </c>
      <c r="H226" s="12" t="e">
        <f>HLOOKUP(H$1,program!$E226:$J227,2,FALSE)</f>
        <v>#N/A</v>
      </c>
      <c r="I226" s="12" t="e">
        <f>HLOOKUP(I$1,program!$E226:$J227,2,FALSE)</f>
        <v>#N/A</v>
      </c>
      <c r="J226" s="12">
        <f>HLOOKUP(J$1,program!$E226:$J227,2,FALSE)</f>
        <v>0</v>
      </c>
      <c r="K226" s="12">
        <f>HLOOKUP(K$1,program!$E226:$J227,2,FALSE)</f>
        <v>0</v>
      </c>
      <c r="L226" s="12">
        <f>HLOOKUP(L$1,program!$E226:$J227,2,FALSE)</f>
        <v>0</v>
      </c>
      <c r="M226" s="12">
        <f>HLOOKUP(M$1,program!$E226:$J227,2,FALSE)</f>
        <v>0</v>
      </c>
      <c r="N226" s="12">
        <f>HLOOKUP(N$1,program!$E226:$J227,2,FALSE)</f>
        <v>0</v>
      </c>
      <c r="O226" s="12">
        <f>HLOOKUP(O$1,program!$E226:$J227,2,FALSE)</f>
        <v>0</v>
      </c>
      <c r="P226" s="12">
        <f>HLOOKUP(P$1,program!$E226:$J227,2,FALSE)</f>
        <v>0</v>
      </c>
      <c r="Q226" s="12">
        <f>HLOOKUP(Q$1,program!$E226:$J227,2,FALSE)</f>
        <v>0</v>
      </c>
      <c r="R226" s="12">
        <f>HLOOKUP(R$1,program!$E226:$J227,2,FALSE)</f>
        <v>0</v>
      </c>
      <c r="S226" s="12">
        <f>HLOOKUP(S$1,program!$E226:$J227,2,FALSE)</f>
        <v>0</v>
      </c>
      <c r="T226" s="12">
        <f>HLOOKUP(T$1,program!$E226:$J227,2,FALSE)</f>
        <v>0</v>
      </c>
      <c r="U226" s="12">
        <f>HLOOKUP(U$1,program!$E226:$J227,2,FALSE)</f>
        <v>0</v>
      </c>
      <c r="V226" s="12">
        <f>HLOOKUP(V$1,program!$E226:$J227,2,FALSE)</f>
        <v>0</v>
      </c>
      <c r="W226" s="12">
        <f>HLOOKUP(W$1,program!$E226:$J227,2,FALSE)</f>
        <v>0</v>
      </c>
      <c r="X226" s="1"/>
      <c r="Y226" s="1"/>
      <c r="Z226" s="1"/>
    </row>
    <row r="227" spans="1:26" ht="15.75" customHeight="1">
      <c r="A227" s="134"/>
      <c r="B227" s="4"/>
      <c r="C227" s="5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"/>
      <c r="Y227" s="1"/>
      <c r="Z227" s="1"/>
    </row>
    <row r="228" spans="1:26" ht="15.75" customHeight="1">
      <c r="A228" s="134"/>
      <c r="B228" s="4">
        <v>4</v>
      </c>
      <c r="C228" s="5">
        <v>0.54166666666666663</v>
      </c>
      <c r="D228" s="12" t="e">
        <f>HLOOKUP(D$1,program!$E228:$J229,2,FALSE)</f>
        <v>#N/A</v>
      </c>
      <c r="E228" s="12" t="e">
        <f>HLOOKUP(E$1,program!$E228:$J229,2,FALSE)</f>
        <v>#N/A</v>
      </c>
      <c r="F228" s="12" t="e">
        <f>HLOOKUP(F$1,program!$E228:$J229,2,FALSE)</f>
        <v>#N/A</v>
      </c>
      <c r="G228" s="12" t="e">
        <f>HLOOKUP(G$1,program!$E228:$J229,2,FALSE)</f>
        <v>#N/A</v>
      </c>
      <c r="H228" s="12" t="e">
        <f>HLOOKUP(H$1,program!$E228:$J229,2,FALSE)</f>
        <v>#N/A</v>
      </c>
      <c r="I228" s="12" t="e">
        <f>HLOOKUP(I$1,program!$E228:$J229,2,FALSE)</f>
        <v>#N/A</v>
      </c>
      <c r="J228" s="12">
        <f>HLOOKUP(J$1,program!$E228:$J229,2,FALSE)</f>
        <v>0</v>
      </c>
      <c r="K228" s="12">
        <f>HLOOKUP(K$1,program!$E228:$J229,2,FALSE)</f>
        <v>0</v>
      </c>
      <c r="L228" s="12">
        <f>HLOOKUP(L$1,program!$E228:$J229,2,FALSE)</f>
        <v>0</v>
      </c>
      <c r="M228" s="12">
        <f>HLOOKUP(M$1,program!$E228:$J229,2,FALSE)</f>
        <v>0</v>
      </c>
      <c r="N228" s="12">
        <f>HLOOKUP(N$1,program!$E228:$J229,2,FALSE)</f>
        <v>0</v>
      </c>
      <c r="O228" s="12">
        <f>HLOOKUP(O$1,program!$E228:$J229,2,FALSE)</f>
        <v>0</v>
      </c>
      <c r="P228" s="12">
        <f>HLOOKUP(P$1,program!$E228:$J229,2,FALSE)</f>
        <v>0</v>
      </c>
      <c r="Q228" s="12">
        <f>HLOOKUP(Q$1,program!$E228:$J229,2,FALSE)</f>
        <v>0</v>
      </c>
      <c r="R228" s="12">
        <f>HLOOKUP(R$1,program!$E228:$J229,2,FALSE)</f>
        <v>0</v>
      </c>
      <c r="S228" s="12">
        <f>HLOOKUP(S$1,program!$E228:$J229,2,FALSE)</f>
        <v>0</v>
      </c>
      <c r="T228" s="12">
        <f>HLOOKUP(T$1,program!$E228:$J229,2,FALSE)</f>
        <v>0</v>
      </c>
      <c r="U228" s="12">
        <f>HLOOKUP(U$1,program!$E228:$J229,2,FALSE)</f>
        <v>0</v>
      </c>
      <c r="V228" s="12">
        <f>HLOOKUP(V$1,program!$E228:$J229,2,FALSE)</f>
        <v>0</v>
      </c>
      <c r="W228" s="12">
        <f>HLOOKUP(W$1,program!$E228:$J229,2,FALSE)</f>
        <v>0</v>
      </c>
      <c r="X228" s="1"/>
      <c r="Y228" s="1"/>
      <c r="Z228" s="1"/>
    </row>
    <row r="229" spans="1:26" ht="15.75" customHeight="1">
      <c r="A229" s="134"/>
      <c r="B229" s="4"/>
      <c r="C229" s="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"/>
      <c r="Y229" s="1"/>
      <c r="Z229" s="1"/>
    </row>
    <row r="230" spans="1:26" ht="15.75" customHeight="1">
      <c r="A230" s="134"/>
      <c r="B230" s="4">
        <v>5</v>
      </c>
      <c r="C230" s="6">
        <v>0.58333333333333337</v>
      </c>
      <c r="D230" s="12" t="e">
        <f>HLOOKUP(D$1,program!$E230:$J231,2,FALSE)</f>
        <v>#N/A</v>
      </c>
      <c r="E230" s="12" t="e">
        <f>HLOOKUP(E$1,program!$E230:$J231,2,FALSE)</f>
        <v>#N/A</v>
      </c>
      <c r="F230" s="12" t="e">
        <f>HLOOKUP(F$1,program!$E230:$J231,2,FALSE)</f>
        <v>#N/A</v>
      </c>
      <c r="G230" s="12" t="e">
        <f>HLOOKUP(G$1,program!$E230:$J231,2,FALSE)</f>
        <v>#N/A</v>
      </c>
      <c r="H230" s="12" t="e">
        <f>HLOOKUP(H$1,program!$E230:$J231,2,FALSE)</f>
        <v>#N/A</v>
      </c>
      <c r="I230" s="12" t="e">
        <f>HLOOKUP(I$1,program!$E230:$J231,2,FALSE)</f>
        <v>#N/A</v>
      </c>
      <c r="J230" s="12">
        <f>HLOOKUP(J$1,program!$E230:$J231,2,FALSE)</f>
        <v>0</v>
      </c>
      <c r="K230" s="12">
        <f>HLOOKUP(K$1,program!$E230:$J231,2,FALSE)</f>
        <v>0</v>
      </c>
      <c r="L230" s="12">
        <f>HLOOKUP(L$1,program!$E230:$J231,2,FALSE)</f>
        <v>0</v>
      </c>
      <c r="M230" s="12">
        <f>HLOOKUP(M$1,program!$E230:$J231,2,FALSE)</f>
        <v>0</v>
      </c>
      <c r="N230" s="12">
        <f>HLOOKUP(N$1,program!$E230:$J231,2,FALSE)</f>
        <v>0</v>
      </c>
      <c r="O230" s="12">
        <f>HLOOKUP(O$1,program!$E230:$J231,2,FALSE)</f>
        <v>0</v>
      </c>
      <c r="P230" s="12">
        <f>HLOOKUP(P$1,program!$E230:$J231,2,FALSE)</f>
        <v>0</v>
      </c>
      <c r="Q230" s="12">
        <f>HLOOKUP(Q$1,program!$E230:$J231,2,FALSE)</f>
        <v>0</v>
      </c>
      <c r="R230" s="12">
        <f>HLOOKUP(R$1,program!$E230:$J231,2,FALSE)</f>
        <v>0</v>
      </c>
      <c r="S230" s="12">
        <f>HLOOKUP(S$1,program!$E230:$J231,2,FALSE)</f>
        <v>0</v>
      </c>
      <c r="T230" s="12">
        <f>HLOOKUP(T$1,program!$E230:$J231,2,FALSE)</f>
        <v>0</v>
      </c>
      <c r="U230" s="12">
        <f>HLOOKUP(U$1,program!$E230:$J231,2,FALSE)</f>
        <v>0</v>
      </c>
      <c r="V230" s="12">
        <f>HLOOKUP(V$1,program!$E230:$J231,2,FALSE)</f>
        <v>0</v>
      </c>
      <c r="W230" s="12">
        <f>HLOOKUP(W$1,program!$E230:$J231,2,FALSE)</f>
        <v>0</v>
      </c>
      <c r="X230" s="1"/>
      <c r="Y230" s="1"/>
      <c r="Z230" s="1"/>
    </row>
    <row r="231" spans="1:26" ht="15.75" customHeight="1">
      <c r="A231" s="134"/>
      <c r="B231" s="4"/>
      <c r="C231" s="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"/>
      <c r="Y231" s="1"/>
      <c r="Z231" s="1"/>
    </row>
    <row r="232" spans="1:26" ht="15.75" customHeight="1">
      <c r="A232" s="134"/>
      <c r="B232" s="4">
        <v>6</v>
      </c>
      <c r="C232" s="6">
        <v>0.625</v>
      </c>
      <c r="D232" s="12" t="e">
        <f>HLOOKUP(D$1,program!$E232:$J233,2,FALSE)</f>
        <v>#N/A</v>
      </c>
      <c r="E232" s="12" t="e">
        <f>HLOOKUP(E$1,program!$E232:$J233,2,FALSE)</f>
        <v>#N/A</v>
      </c>
      <c r="F232" s="12" t="e">
        <f>HLOOKUP(F$1,program!$E232:$J233,2,FALSE)</f>
        <v>#N/A</v>
      </c>
      <c r="G232" s="12" t="e">
        <f>HLOOKUP(G$1,program!$E232:$J233,2,FALSE)</f>
        <v>#N/A</v>
      </c>
      <c r="H232" s="12" t="e">
        <f>HLOOKUP(H$1,program!$E232:$J233,2,FALSE)</f>
        <v>#N/A</v>
      </c>
      <c r="I232" s="12" t="e">
        <f>HLOOKUP(I$1,program!$E232:$J233,2,FALSE)</f>
        <v>#N/A</v>
      </c>
      <c r="J232" s="12" t="str">
        <f>HLOOKUP(J$1,program!$E232:$J233,2,FALSE)</f>
        <v>Psikolojide Okur Yazarlık</v>
      </c>
      <c r="K232" s="12" t="str">
        <f>HLOOKUP(K$1,program!$E232:$J233,2,FALSE)</f>
        <v>Psikolojide Okur Yazarlık</v>
      </c>
      <c r="L232" s="12" t="str">
        <f>HLOOKUP(L$1,program!$E232:$J233,2,FALSE)</f>
        <v>Psikolojide Okur Yazarlık</v>
      </c>
      <c r="M232" s="12" t="str">
        <f>HLOOKUP(M$1,program!$E232:$J233,2,FALSE)</f>
        <v>Psikolojide Okur Yazarlık</v>
      </c>
      <c r="N232" s="12" t="str">
        <f>HLOOKUP(N$1,program!$E232:$J233,2,FALSE)</f>
        <v>Psikolojide Okur Yazarlık</v>
      </c>
      <c r="O232" s="12" t="str">
        <f>HLOOKUP(O$1,program!$E232:$J233,2,FALSE)</f>
        <v>Psikolojide Okur Yazarlık</v>
      </c>
      <c r="P232" s="12" t="str">
        <f>HLOOKUP(P$1,program!$E232:$J233,2,FALSE)</f>
        <v>Psikolojide Okur Yazarlık</v>
      </c>
      <c r="Q232" s="12" t="str">
        <f>HLOOKUP(Q$1,program!$E232:$J233,2,FALSE)</f>
        <v>Psikolojide Okur Yazarlık</v>
      </c>
      <c r="R232" s="12" t="str">
        <f>HLOOKUP(R$1,program!$E232:$J233,2,FALSE)</f>
        <v>Psikolojide Okur Yazarlık</v>
      </c>
      <c r="S232" s="12" t="str">
        <f>HLOOKUP(S$1,program!$E232:$J233,2,FALSE)</f>
        <v>Psikolojide Okur Yazarlık</v>
      </c>
      <c r="T232" s="12" t="str">
        <f>HLOOKUP(T$1,program!$E232:$J233,2,FALSE)</f>
        <v>Psikolojide Okur Yazarlık</v>
      </c>
      <c r="U232" s="12" t="str">
        <f>HLOOKUP(U$1,program!$E232:$J233,2,FALSE)</f>
        <v>Psikolojide Okur Yazarlık</v>
      </c>
      <c r="V232" s="12" t="str">
        <f>HLOOKUP(V$1,program!$E232:$J233,2,FALSE)</f>
        <v>Psikolojide Okur Yazarlık</v>
      </c>
      <c r="W232" s="12" t="str">
        <f>HLOOKUP(W$1,program!$E232:$J233,2,FALSE)</f>
        <v>Psikolojide Okur Yazarlık</v>
      </c>
      <c r="X232" s="1"/>
      <c r="Y232" s="1"/>
      <c r="Z232" s="1"/>
    </row>
    <row r="233" spans="1:26" ht="15.75" customHeight="1">
      <c r="A233" s="134"/>
      <c r="B233" s="4"/>
      <c r="C233" s="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"/>
      <c r="Y233" s="1"/>
      <c r="Z233" s="1"/>
    </row>
    <row r="234" spans="1:26" ht="15.75" customHeight="1">
      <c r="A234" s="134"/>
      <c r="B234" s="4">
        <v>7</v>
      </c>
      <c r="C234" s="6">
        <v>0.66666666666666663</v>
      </c>
      <c r="D234" s="12" t="e">
        <f>HLOOKUP(D$1,program!$E234:$J235,2,FALSE)</f>
        <v>#N/A</v>
      </c>
      <c r="E234" s="12" t="e">
        <f>HLOOKUP(E$1,program!$E234:$J235,2,FALSE)</f>
        <v>#N/A</v>
      </c>
      <c r="F234" s="12" t="e">
        <f>HLOOKUP(F$1,program!$E234:$J235,2,FALSE)</f>
        <v>#N/A</v>
      </c>
      <c r="G234" s="12" t="e">
        <f>HLOOKUP(G$1,program!$E234:$J235,2,FALSE)</f>
        <v>#N/A</v>
      </c>
      <c r="H234" s="12" t="e">
        <f>HLOOKUP(H$1,program!$E234:$J235,2,FALSE)</f>
        <v>#N/A</v>
      </c>
      <c r="I234" s="12" t="e">
        <f>HLOOKUP(I$1,program!$E234:$J235,2,FALSE)</f>
        <v>#N/A</v>
      </c>
      <c r="J234" s="12">
        <f>HLOOKUP(J$1,program!$E234:$J235,2,FALSE)</f>
        <v>0</v>
      </c>
      <c r="K234" s="12">
        <f>HLOOKUP(K$1,program!$E234:$J235,2,FALSE)</f>
        <v>0</v>
      </c>
      <c r="L234" s="12">
        <f>HLOOKUP(L$1,program!$E234:$J235,2,FALSE)</f>
        <v>0</v>
      </c>
      <c r="M234" s="12">
        <f>HLOOKUP(M$1,program!$E234:$J235,2,FALSE)</f>
        <v>0</v>
      </c>
      <c r="N234" s="12">
        <f>HLOOKUP(N$1,program!$E234:$J235,2,FALSE)</f>
        <v>0</v>
      </c>
      <c r="O234" s="12">
        <f>HLOOKUP(O$1,program!$E234:$J235,2,FALSE)</f>
        <v>0</v>
      </c>
      <c r="P234" s="12">
        <f>HLOOKUP(P$1,program!$E234:$J235,2,FALSE)</f>
        <v>0</v>
      </c>
      <c r="Q234" s="12">
        <f>HLOOKUP(Q$1,program!$E234:$J235,2,FALSE)</f>
        <v>0</v>
      </c>
      <c r="R234" s="12">
        <f>HLOOKUP(R$1,program!$E234:$J235,2,FALSE)</f>
        <v>0</v>
      </c>
      <c r="S234" s="12">
        <f>HLOOKUP(S$1,program!$E234:$J235,2,FALSE)</f>
        <v>0</v>
      </c>
      <c r="T234" s="12">
        <f>HLOOKUP(T$1,program!$E234:$J235,2,FALSE)</f>
        <v>0</v>
      </c>
      <c r="U234" s="12">
        <f>HLOOKUP(U$1,program!$E234:$J235,2,FALSE)</f>
        <v>0</v>
      </c>
      <c r="V234" s="12">
        <f>HLOOKUP(V$1,program!$E234:$J235,2,FALSE)</f>
        <v>0</v>
      </c>
      <c r="W234" s="12">
        <f>HLOOKUP(W$1,program!$E234:$J235,2,FALSE)</f>
        <v>0</v>
      </c>
      <c r="X234" s="1"/>
      <c r="Y234" s="1"/>
      <c r="Z234" s="1"/>
    </row>
    <row r="235" spans="1:26" ht="15.75" customHeight="1">
      <c r="A235" s="134"/>
      <c r="B235" s="4"/>
      <c r="C235" s="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"/>
      <c r="Y235" s="1"/>
      <c r="Z235" s="1"/>
    </row>
    <row r="236" spans="1:26" ht="15.75" customHeight="1">
      <c r="A236" s="134"/>
      <c r="B236" s="4">
        <v>8</v>
      </c>
      <c r="C236" s="6">
        <v>0.70833333333333337</v>
      </c>
      <c r="D236" s="12" t="e">
        <f>HLOOKUP(D$1,program!$E236:$J237,2,FALSE)</f>
        <v>#N/A</v>
      </c>
      <c r="E236" s="12" t="e">
        <f>HLOOKUP(E$1,program!$E236:$J237,2,FALSE)</f>
        <v>#N/A</v>
      </c>
      <c r="F236" s="12" t="e">
        <f>HLOOKUP(F$1,program!$E236:$J237,2,FALSE)</f>
        <v>#N/A</v>
      </c>
      <c r="G236" s="12" t="e">
        <f>HLOOKUP(G$1,program!$E236:$J237,2,FALSE)</f>
        <v>#N/A</v>
      </c>
      <c r="H236" s="12" t="e">
        <f>HLOOKUP(H$1,program!$E236:$J237,2,FALSE)</f>
        <v>#N/A</v>
      </c>
      <c r="I236" s="12" t="e">
        <f>HLOOKUP(I$1,program!$E236:$J237,2,FALSE)</f>
        <v>#N/A</v>
      </c>
      <c r="J236" s="12">
        <f>HLOOKUP(J$1,program!$E236:$J237,2,FALSE)</f>
        <v>0</v>
      </c>
      <c r="K236" s="12">
        <f>HLOOKUP(K$1,program!$E236:$J237,2,FALSE)</f>
        <v>0</v>
      </c>
      <c r="L236" s="12">
        <f>HLOOKUP(L$1,program!$E236:$J237,2,FALSE)</f>
        <v>0</v>
      </c>
      <c r="M236" s="12">
        <f>HLOOKUP(M$1,program!$E236:$J237,2,FALSE)</f>
        <v>0</v>
      </c>
      <c r="N236" s="12">
        <f>HLOOKUP(N$1,program!$E236:$J237,2,FALSE)</f>
        <v>0</v>
      </c>
      <c r="O236" s="12">
        <f>HLOOKUP(O$1,program!$E236:$J237,2,FALSE)</f>
        <v>0</v>
      </c>
      <c r="P236" s="12">
        <f>HLOOKUP(P$1,program!$E236:$J237,2,FALSE)</f>
        <v>0</v>
      </c>
      <c r="Q236" s="12">
        <f>HLOOKUP(Q$1,program!$E236:$J237,2,FALSE)</f>
        <v>0</v>
      </c>
      <c r="R236" s="12">
        <f>HLOOKUP(R$1,program!$E236:$J237,2,FALSE)</f>
        <v>0</v>
      </c>
      <c r="S236" s="12">
        <f>HLOOKUP(S$1,program!$E236:$J237,2,FALSE)</f>
        <v>0</v>
      </c>
      <c r="T236" s="12">
        <f>HLOOKUP(T$1,program!$E236:$J237,2,FALSE)</f>
        <v>0</v>
      </c>
      <c r="U236" s="12">
        <f>HLOOKUP(U$1,program!$E236:$J237,2,FALSE)</f>
        <v>0</v>
      </c>
      <c r="V236" s="12">
        <f>HLOOKUP(V$1,program!$E236:$J237,2,FALSE)</f>
        <v>0</v>
      </c>
      <c r="W236" s="12">
        <f>HLOOKUP(W$1,program!$E236:$J237,2,FALSE)</f>
        <v>0</v>
      </c>
      <c r="X236" s="1"/>
      <c r="Y236" s="1"/>
      <c r="Z236" s="1"/>
    </row>
    <row r="237" spans="1:26" ht="15.75" customHeight="1">
      <c r="A237" s="134"/>
      <c r="B237" s="7"/>
      <c r="C237" s="8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"/>
      <c r="Y237" s="1"/>
      <c r="Z237" s="1"/>
    </row>
    <row r="238" spans="1:26" ht="15.75" customHeight="1">
      <c r="A238" s="134"/>
      <c r="B238" s="7">
        <v>9</v>
      </c>
      <c r="C238" s="8">
        <v>0.75</v>
      </c>
      <c r="D238" s="12" t="e">
        <f>HLOOKUP(D$1,program!$E238:$J239,2,FALSE)</f>
        <v>#N/A</v>
      </c>
      <c r="E238" s="12" t="e">
        <f>HLOOKUP(E$1,program!$E238:$J239,2,FALSE)</f>
        <v>#N/A</v>
      </c>
      <c r="F238" s="12" t="e">
        <f>HLOOKUP(F$1,program!$E238:$J239,2,FALSE)</f>
        <v>#N/A</v>
      </c>
      <c r="G238" s="12" t="e">
        <f>HLOOKUP(G$1,program!$E238:$J239,2,FALSE)</f>
        <v>#N/A</v>
      </c>
      <c r="H238" s="12" t="e">
        <f>HLOOKUP(H$1,program!$E238:$J239,2,FALSE)</f>
        <v>#N/A</v>
      </c>
      <c r="I238" s="12" t="e">
        <f>HLOOKUP(I$1,program!$E238:$J239,2,FALSE)</f>
        <v>#N/A</v>
      </c>
      <c r="J238" s="12">
        <f>HLOOKUP(J$1,program!$E238:$J239,2,FALSE)</f>
        <v>0</v>
      </c>
      <c r="K238" s="12">
        <f>HLOOKUP(K$1,program!$E238:$J239,2,FALSE)</f>
        <v>0</v>
      </c>
      <c r="L238" s="12">
        <f>HLOOKUP(L$1,program!$E238:$J239,2,FALSE)</f>
        <v>0</v>
      </c>
      <c r="M238" s="12">
        <f>HLOOKUP(M$1,program!$E238:$J239,2,FALSE)</f>
        <v>0</v>
      </c>
      <c r="N238" s="12">
        <f>HLOOKUP(N$1,program!$E238:$J239,2,FALSE)</f>
        <v>0</v>
      </c>
      <c r="O238" s="12">
        <f>HLOOKUP(O$1,program!$E238:$J239,2,FALSE)</f>
        <v>0</v>
      </c>
      <c r="P238" s="12">
        <f>HLOOKUP(P$1,program!$E238:$J239,2,FALSE)</f>
        <v>0</v>
      </c>
      <c r="Q238" s="12">
        <f>HLOOKUP(Q$1,program!$E238:$J239,2,FALSE)</f>
        <v>0</v>
      </c>
      <c r="R238" s="12">
        <f>HLOOKUP(R$1,program!$E238:$J239,2,FALSE)</f>
        <v>0</v>
      </c>
      <c r="S238" s="12">
        <f>HLOOKUP(S$1,program!$E238:$J239,2,FALSE)</f>
        <v>0</v>
      </c>
      <c r="T238" s="12">
        <f>HLOOKUP(T$1,program!$E238:$J239,2,FALSE)</f>
        <v>0</v>
      </c>
      <c r="U238" s="12">
        <f>HLOOKUP(U$1,program!$E238:$J239,2,FALSE)</f>
        <v>0</v>
      </c>
      <c r="V238" s="12">
        <f>HLOOKUP(V$1,program!$E238:$J239,2,FALSE)</f>
        <v>0</v>
      </c>
      <c r="W238" s="12">
        <f>HLOOKUP(W$1,program!$E238:$J239,2,FALSE)</f>
        <v>0</v>
      </c>
      <c r="X238" s="1"/>
      <c r="Y238" s="1"/>
      <c r="Z238" s="1"/>
    </row>
    <row r="239" spans="1:26" ht="15.75" customHeight="1">
      <c r="A239" s="134"/>
      <c r="B239" s="7"/>
      <c r="C239" s="8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"/>
      <c r="Y239" s="1"/>
      <c r="Z239" s="1"/>
    </row>
    <row r="240" spans="1:26" ht="15.75" customHeight="1">
      <c r="A240" s="134"/>
      <c r="B240" s="7">
        <v>10</v>
      </c>
      <c r="C240" s="8">
        <v>0.79166666666666663</v>
      </c>
      <c r="D240" s="12" t="e">
        <f>HLOOKUP(D$1,program!$E240:$J241,2,FALSE)</f>
        <v>#N/A</v>
      </c>
      <c r="E240" s="12" t="e">
        <f>HLOOKUP(E$1,program!$E240:$J241,2,FALSE)</f>
        <v>#N/A</v>
      </c>
      <c r="F240" s="12" t="e">
        <f>HLOOKUP(F$1,program!$E240:$J241,2,FALSE)</f>
        <v>#N/A</v>
      </c>
      <c r="G240" s="12" t="e">
        <f>HLOOKUP(G$1,program!$E240:$J241,2,FALSE)</f>
        <v>#N/A</v>
      </c>
      <c r="H240" s="12" t="e">
        <f>HLOOKUP(H$1,program!$E240:$J241,2,FALSE)</f>
        <v>#N/A</v>
      </c>
      <c r="I240" s="12" t="e">
        <f>HLOOKUP(I$1,program!$E240:$J241,2,FALSE)</f>
        <v>#N/A</v>
      </c>
      <c r="J240" s="12">
        <f>HLOOKUP(J$1,program!$E240:$J241,2,FALSE)</f>
        <v>0</v>
      </c>
      <c r="K240" s="12">
        <f>HLOOKUP(K$1,program!$E240:$J241,2,FALSE)</f>
        <v>0</v>
      </c>
      <c r="L240" s="12">
        <f>HLOOKUP(L$1,program!$E240:$J241,2,FALSE)</f>
        <v>0</v>
      </c>
      <c r="M240" s="12">
        <f>HLOOKUP(M$1,program!$E240:$J241,2,FALSE)</f>
        <v>0</v>
      </c>
      <c r="N240" s="12">
        <f>HLOOKUP(N$1,program!$E240:$J241,2,FALSE)</f>
        <v>0</v>
      </c>
      <c r="O240" s="12">
        <f>HLOOKUP(O$1,program!$E240:$J241,2,FALSE)</f>
        <v>0</v>
      </c>
      <c r="P240" s="12">
        <f>HLOOKUP(P$1,program!$E240:$J241,2,FALSE)</f>
        <v>0</v>
      </c>
      <c r="Q240" s="12">
        <f>HLOOKUP(Q$1,program!$E240:$J241,2,FALSE)</f>
        <v>0</v>
      </c>
      <c r="R240" s="12">
        <f>HLOOKUP(R$1,program!$E240:$J241,2,FALSE)</f>
        <v>0</v>
      </c>
      <c r="S240" s="12">
        <f>HLOOKUP(S$1,program!$E240:$J241,2,FALSE)</f>
        <v>0</v>
      </c>
      <c r="T240" s="12">
        <f>HLOOKUP(T$1,program!$E240:$J241,2,FALSE)</f>
        <v>0</v>
      </c>
      <c r="U240" s="12">
        <f>HLOOKUP(U$1,program!$E240:$J241,2,FALSE)</f>
        <v>0</v>
      </c>
      <c r="V240" s="12">
        <f>HLOOKUP(V$1,program!$E240:$J241,2,FALSE)</f>
        <v>0</v>
      </c>
      <c r="W240" s="12">
        <f>HLOOKUP(W$1,program!$E240:$J241,2,FALSE)</f>
        <v>0</v>
      </c>
      <c r="X240" s="1"/>
      <c r="Y240" s="1"/>
      <c r="Z240" s="1"/>
    </row>
    <row r="241" spans="1:26" ht="15.75" customHeight="1">
      <c r="A241" s="134"/>
      <c r="B241" s="7"/>
      <c r="C241" s="8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"/>
      <c r="Y241" s="1"/>
      <c r="Z241" s="1"/>
    </row>
    <row r="242" spans="1:26" ht="15.75" customHeight="1">
      <c r="A242" s="134"/>
      <c r="B242" s="9">
        <v>11</v>
      </c>
      <c r="C242" s="10">
        <v>0.83333333333333337</v>
      </c>
      <c r="D242" s="12" t="e">
        <f>HLOOKUP(D$1,program!$E242:$J243,2,FALSE)</f>
        <v>#N/A</v>
      </c>
      <c r="E242" s="12" t="e">
        <f>HLOOKUP(E$1,program!$E242:$J243,2,FALSE)</f>
        <v>#N/A</v>
      </c>
      <c r="F242" s="12" t="e">
        <f>HLOOKUP(F$1,program!$E242:$J243,2,FALSE)</f>
        <v>#N/A</v>
      </c>
      <c r="G242" s="12" t="e">
        <f>HLOOKUP(G$1,program!$E242:$J243,2,FALSE)</f>
        <v>#N/A</v>
      </c>
      <c r="H242" s="12" t="e">
        <f>HLOOKUP(H$1,program!$E242:$J243,2,FALSE)</f>
        <v>#N/A</v>
      </c>
      <c r="I242" s="12" t="e">
        <f>HLOOKUP(I$1,program!$E242:$J243,2,FALSE)</f>
        <v>#N/A</v>
      </c>
      <c r="J242" s="12">
        <f>HLOOKUP(J$1,program!$E242:$J243,2,FALSE)</f>
        <v>0</v>
      </c>
      <c r="K242" s="12">
        <f>HLOOKUP(K$1,program!$E242:$J243,2,FALSE)</f>
        <v>0</v>
      </c>
      <c r="L242" s="12">
        <f>HLOOKUP(L$1,program!$E242:$J243,2,FALSE)</f>
        <v>0</v>
      </c>
      <c r="M242" s="12">
        <f>HLOOKUP(M$1,program!$E242:$J243,2,FALSE)</f>
        <v>0</v>
      </c>
      <c r="N242" s="12">
        <f>HLOOKUP(N$1,program!$E242:$J243,2,FALSE)</f>
        <v>0</v>
      </c>
      <c r="O242" s="12">
        <f>HLOOKUP(O$1,program!$E242:$J243,2,FALSE)</f>
        <v>0</v>
      </c>
      <c r="P242" s="12">
        <f>HLOOKUP(P$1,program!$E242:$J243,2,FALSE)</f>
        <v>0</v>
      </c>
      <c r="Q242" s="12">
        <f>HLOOKUP(Q$1,program!$E242:$J243,2,FALSE)</f>
        <v>0</v>
      </c>
      <c r="R242" s="12">
        <f>HLOOKUP(R$1,program!$E242:$J243,2,FALSE)</f>
        <v>0</v>
      </c>
      <c r="S242" s="12">
        <f>HLOOKUP(S$1,program!$E242:$J243,2,FALSE)</f>
        <v>0</v>
      </c>
      <c r="T242" s="12">
        <f>HLOOKUP(T$1,program!$E242:$J243,2,FALSE)</f>
        <v>0</v>
      </c>
      <c r="U242" s="12">
        <f>HLOOKUP(U$1,program!$E242:$J243,2,FALSE)</f>
        <v>0</v>
      </c>
      <c r="V242" s="12">
        <f>HLOOKUP(V$1,program!$E242:$J243,2,FALSE)</f>
        <v>0</v>
      </c>
      <c r="W242" s="12">
        <f>HLOOKUP(W$1,program!$E242:$J243,2,FALSE)</f>
        <v>0</v>
      </c>
      <c r="X242" s="1"/>
      <c r="Y242" s="1"/>
      <c r="Z242" s="1"/>
    </row>
    <row r="243" spans="1:26" ht="1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33">
        <f>Ders_Programı!A245</f>
        <v>44589</v>
      </c>
      <c r="B244" s="2">
        <v>1</v>
      </c>
      <c r="C244" s="3">
        <v>0.375</v>
      </c>
      <c r="D244" s="12" t="e">
        <f>HLOOKUP(D$1,program!$E244:$J245,2,FALSE)</f>
        <v>#N/A</v>
      </c>
      <c r="E244" s="12" t="e">
        <f>HLOOKUP(E$1,program!$E244:$J245,2,FALSE)</f>
        <v>#N/A</v>
      </c>
      <c r="F244" s="12" t="e">
        <f>HLOOKUP(F$1,program!$E244:$J245,2,FALSE)</f>
        <v>#N/A</v>
      </c>
      <c r="G244" s="12" t="e">
        <f>HLOOKUP(G$1,program!$E244:$J245,2,FALSE)</f>
        <v>#N/A</v>
      </c>
      <c r="H244" s="12" t="e">
        <f>HLOOKUP(H$1,program!$E244:$J245,2,FALSE)</f>
        <v>#N/A</v>
      </c>
      <c r="I244" s="12" t="e">
        <f>HLOOKUP(I$1,program!$E244:$J245,2,FALSE)</f>
        <v>#N/A</v>
      </c>
      <c r="J244" s="12">
        <f>HLOOKUP(J$1,program!$E244:$J245,2,FALSE)</f>
        <v>0</v>
      </c>
      <c r="K244" s="12">
        <f>HLOOKUP(K$1,program!$E244:$J245,2,FALSE)</f>
        <v>0</v>
      </c>
      <c r="L244" s="12">
        <f>HLOOKUP(L$1,program!$E244:$J245,2,FALSE)</f>
        <v>0</v>
      </c>
      <c r="M244" s="12">
        <f>HLOOKUP(M$1,program!$E244:$J245,2,FALSE)</f>
        <v>0</v>
      </c>
      <c r="N244" s="12">
        <f>HLOOKUP(N$1,program!$E244:$J245,2,FALSE)</f>
        <v>0</v>
      </c>
      <c r="O244" s="12">
        <f>HLOOKUP(O$1,program!$E244:$J245,2,FALSE)</f>
        <v>0</v>
      </c>
      <c r="P244" s="12">
        <f>HLOOKUP(P$1,program!$E244:$J245,2,FALSE)</f>
        <v>0</v>
      </c>
      <c r="Q244" s="12">
        <f>HLOOKUP(Q$1,program!$E244:$J245,2,FALSE)</f>
        <v>0</v>
      </c>
      <c r="R244" s="12">
        <f>HLOOKUP(R$1,program!$E244:$J245,2,FALSE)</f>
        <v>0</v>
      </c>
      <c r="S244" s="12">
        <f>HLOOKUP(S$1,program!$E244:$J245,2,FALSE)</f>
        <v>0</v>
      </c>
      <c r="T244" s="12">
        <f>HLOOKUP(T$1,program!$E244:$J245,2,FALSE)</f>
        <v>0</v>
      </c>
      <c r="U244" s="12">
        <f>HLOOKUP(U$1,program!$E244:$J245,2,FALSE)</f>
        <v>0</v>
      </c>
      <c r="V244" s="12">
        <f>HLOOKUP(V$1,program!$E244:$J245,2,FALSE)</f>
        <v>0</v>
      </c>
      <c r="W244" s="12">
        <f>HLOOKUP(W$1,program!$E244:$J245,2,FALSE)</f>
        <v>0</v>
      </c>
      <c r="X244" s="1"/>
      <c r="Y244" s="1"/>
      <c r="Z244" s="1"/>
    </row>
    <row r="245" spans="1:26" ht="15.75" customHeight="1">
      <c r="A245" s="134"/>
      <c r="B245" s="2"/>
      <c r="C245" s="3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"/>
      <c r="Y245" s="1"/>
      <c r="Z245" s="1"/>
    </row>
    <row r="246" spans="1:26" ht="15.75" customHeight="1">
      <c r="A246" s="134"/>
      <c r="B246" s="4">
        <v>2</v>
      </c>
      <c r="C246" s="5">
        <v>0.41666666666666669</v>
      </c>
      <c r="D246" s="12" t="e">
        <f>HLOOKUP(D$1,program!$E246:$J247,2,FALSE)</f>
        <v>#N/A</v>
      </c>
      <c r="E246" s="12" t="e">
        <f>HLOOKUP(E$1,program!$E246:$J247,2,FALSE)</f>
        <v>#N/A</v>
      </c>
      <c r="F246" s="12" t="e">
        <f>HLOOKUP(F$1,program!$E246:$J247,2,FALSE)</f>
        <v>#N/A</v>
      </c>
      <c r="G246" s="12" t="e">
        <f>HLOOKUP(G$1,program!$E246:$J247,2,FALSE)</f>
        <v>#N/A</v>
      </c>
      <c r="H246" s="12" t="e">
        <f>HLOOKUP(H$1,program!$E246:$J247,2,FALSE)</f>
        <v>#N/A</v>
      </c>
      <c r="I246" s="12" t="e">
        <f>HLOOKUP(I$1,program!$E246:$J247,2,FALSE)</f>
        <v>#N/A</v>
      </c>
      <c r="J246" s="12">
        <f>HLOOKUP(J$1,program!$E246:$J247,2,FALSE)</f>
        <v>0</v>
      </c>
      <c r="K246" s="12">
        <f>HLOOKUP(K$1,program!$E246:$J247,2,FALSE)</f>
        <v>0</v>
      </c>
      <c r="L246" s="12">
        <f>HLOOKUP(L$1,program!$E246:$J247,2,FALSE)</f>
        <v>0</v>
      </c>
      <c r="M246" s="12">
        <f>HLOOKUP(M$1,program!$E246:$J247,2,FALSE)</f>
        <v>0</v>
      </c>
      <c r="N246" s="12">
        <f>HLOOKUP(N$1,program!$E246:$J247,2,FALSE)</f>
        <v>0</v>
      </c>
      <c r="O246" s="12">
        <f>HLOOKUP(O$1,program!$E246:$J247,2,FALSE)</f>
        <v>0</v>
      </c>
      <c r="P246" s="12">
        <f>HLOOKUP(P$1,program!$E246:$J247,2,FALSE)</f>
        <v>0</v>
      </c>
      <c r="Q246" s="12">
        <f>HLOOKUP(Q$1,program!$E246:$J247,2,FALSE)</f>
        <v>0</v>
      </c>
      <c r="R246" s="12">
        <f>HLOOKUP(R$1,program!$E246:$J247,2,FALSE)</f>
        <v>0</v>
      </c>
      <c r="S246" s="12">
        <f>HLOOKUP(S$1,program!$E246:$J247,2,FALSE)</f>
        <v>0</v>
      </c>
      <c r="T246" s="12">
        <f>HLOOKUP(T$1,program!$E246:$J247,2,FALSE)</f>
        <v>0</v>
      </c>
      <c r="U246" s="12">
        <f>HLOOKUP(U$1,program!$E246:$J247,2,FALSE)</f>
        <v>0</v>
      </c>
      <c r="V246" s="12">
        <f>HLOOKUP(V$1,program!$E246:$J247,2,FALSE)</f>
        <v>0</v>
      </c>
      <c r="W246" s="12">
        <f>HLOOKUP(W$1,program!$E246:$J247,2,FALSE)</f>
        <v>0</v>
      </c>
      <c r="X246" s="1"/>
      <c r="Y246" s="1"/>
      <c r="Z246" s="1"/>
    </row>
    <row r="247" spans="1:26" ht="15.75" customHeight="1">
      <c r="A247" s="134"/>
      <c r="B247" s="4"/>
      <c r="C247" s="5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"/>
      <c r="Y247" s="1"/>
      <c r="Z247" s="1"/>
    </row>
    <row r="248" spans="1:26" ht="15.75" customHeight="1">
      <c r="A248" s="134"/>
      <c r="B248" s="4">
        <v>3</v>
      </c>
      <c r="C248" s="5">
        <v>0.45833333333333331</v>
      </c>
      <c r="D248" s="12" t="e">
        <f>HLOOKUP(D$1,program!$E248:$J249,2,FALSE)</f>
        <v>#N/A</v>
      </c>
      <c r="E248" s="12" t="e">
        <f>HLOOKUP(E$1,program!$E248:$J249,2,FALSE)</f>
        <v>#N/A</v>
      </c>
      <c r="F248" s="12" t="e">
        <f>HLOOKUP(F$1,program!$E248:$J249,2,FALSE)</f>
        <v>#N/A</v>
      </c>
      <c r="G248" s="12" t="e">
        <f>HLOOKUP(G$1,program!$E248:$J249,2,FALSE)</f>
        <v>#N/A</v>
      </c>
      <c r="H248" s="12" t="e">
        <f>HLOOKUP(H$1,program!$E248:$J249,2,FALSE)</f>
        <v>#N/A</v>
      </c>
      <c r="I248" s="12" t="e">
        <f>HLOOKUP(I$1,program!$E248:$J249,2,FALSE)</f>
        <v>#N/A</v>
      </c>
      <c r="J248" s="12">
        <f>HLOOKUP(J$1,program!$E248:$J249,2,FALSE)</f>
        <v>0</v>
      </c>
      <c r="K248" s="12">
        <f>HLOOKUP(K$1,program!$E248:$J249,2,FALSE)</f>
        <v>0</v>
      </c>
      <c r="L248" s="12">
        <f>HLOOKUP(L$1,program!$E248:$J249,2,FALSE)</f>
        <v>0</v>
      </c>
      <c r="M248" s="12">
        <f>HLOOKUP(M$1,program!$E248:$J249,2,FALSE)</f>
        <v>0</v>
      </c>
      <c r="N248" s="12">
        <f>HLOOKUP(N$1,program!$E248:$J249,2,FALSE)</f>
        <v>0</v>
      </c>
      <c r="O248" s="12">
        <f>HLOOKUP(O$1,program!$E248:$J249,2,FALSE)</f>
        <v>0</v>
      </c>
      <c r="P248" s="12">
        <f>HLOOKUP(P$1,program!$E248:$J249,2,FALSE)</f>
        <v>0</v>
      </c>
      <c r="Q248" s="12">
        <f>HLOOKUP(Q$1,program!$E248:$J249,2,FALSE)</f>
        <v>0</v>
      </c>
      <c r="R248" s="12">
        <f>HLOOKUP(R$1,program!$E248:$J249,2,FALSE)</f>
        <v>0</v>
      </c>
      <c r="S248" s="12">
        <f>HLOOKUP(S$1,program!$E248:$J249,2,FALSE)</f>
        <v>0</v>
      </c>
      <c r="T248" s="12">
        <f>HLOOKUP(T$1,program!$E248:$J249,2,FALSE)</f>
        <v>0</v>
      </c>
      <c r="U248" s="12">
        <f>HLOOKUP(U$1,program!$E248:$J249,2,FALSE)</f>
        <v>0</v>
      </c>
      <c r="V248" s="12">
        <f>HLOOKUP(V$1,program!$E248:$J249,2,FALSE)</f>
        <v>0</v>
      </c>
      <c r="W248" s="12">
        <f>HLOOKUP(W$1,program!$E248:$J249,2,FALSE)</f>
        <v>0</v>
      </c>
      <c r="X248" s="1"/>
      <c r="Y248" s="1"/>
      <c r="Z248" s="1"/>
    </row>
    <row r="249" spans="1:26" ht="15.75" customHeight="1">
      <c r="A249" s="134"/>
      <c r="B249" s="4"/>
      <c r="C249" s="5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"/>
      <c r="Y249" s="1"/>
      <c r="Z249" s="1"/>
    </row>
    <row r="250" spans="1:26" ht="15.75" customHeight="1">
      <c r="A250" s="134"/>
      <c r="B250" s="4">
        <v>4</v>
      </c>
      <c r="C250" s="5">
        <v>0.54166666666666663</v>
      </c>
      <c r="D250" s="12" t="e">
        <f>HLOOKUP(D$1,program!$E250:$J251,2,FALSE)</f>
        <v>#N/A</v>
      </c>
      <c r="E250" s="12" t="e">
        <f>HLOOKUP(E$1,program!$E250:$J251,2,FALSE)</f>
        <v>#N/A</v>
      </c>
      <c r="F250" s="12" t="e">
        <f>HLOOKUP(F$1,program!$E250:$J251,2,FALSE)</f>
        <v>#N/A</v>
      </c>
      <c r="G250" s="12" t="e">
        <f>HLOOKUP(G$1,program!$E250:$J251,2,FALSE)</f>
        <v>#N/A</v>
      </c>
      <c r="H250" s="12" t="e">
        <f>HLOOKUP(H$1,program!$E250:$J251,2,FALSE)</f>
        <v>#N/A</v>
      </c>
      <c r="I250" s="12" t="e">
        <f>HLOOKUP(I$1,program!$E250:$J251,2,FALSE)</f>
        <v>#N/A</v>
      </c>
      <c r="J250" s="12">
        <f>HLOOKUP(J$1,program!$E250:$J251,2,FALSE)</f>
        <v>0</v>
      </c>
      <c r="K250" s="12">
        <f>HLOOKUP(K$1,program!$E250:$J251,2,FALSE)</f>
        <v>0</v>
      </c>
      <c r="L250" s="12">
        <f>HLOOKUP(L$1,program!$E250:$J251,2,FALSE)</f>
        <v>0</v>
      </c>
      <c r="M250" s="12">
        <f>HLOOKUP(M$1,program!$E250:$J251,2,FALSE)</f>
        <v>0</v>
      </c>
      <c r="N250" s="12">
        <f>HLOOKUP(N$1,program!$E250:$J251,2,FALSE)</f>
        <v>0</v>
      </c>
      <c r="O250" s="12">
        <f>HLOOKUP(O$1,program!$E250:$J251,2,FALSE)</f>
        <v>0</v>
      </c>
      <c r="P250" s="12">
        <f>HLOOKUP(P$1,program!$E250:$J251,2,FALSE)</f>
        <v>0</v>
      </c>
      <c r="Q250" s="12">
        <f>HLOOKUP(Q$1,program!$E250:$J251,2,FALSE)</f>
        <v>0</v>
      </c>
      <c r="R250" s="12">
        <f>HLOOKUP(R$1,program!$E250:$J251,2,FALSE)</f>
        <v>0</v>
      </c>
      <c r="S250" s="12">
        <f>HLOOKUP(S$1,program!$E250:$J251,2,FALSE)</f>
        <v>0</v>
      </c>
      <c r="T250" s="12">
        <f>HLOOKUP(T$1,program!$E250:$J251,2,FALSE)</f>
        <v>0</v>
      </c>
      <c r="U250" s="12">
        <f>HLOOKUP(U$1,program!$E250:$J251,2,FALSE)</f>
        <v>0</v>
      </c>
      <c r="V250" s="12">
        <f>HLOOKUP(V$1,program!$E250:$J251,2,FALSE)</f>
        <v>0</v>
      </c>
      <c r="W250" s="12">
        <f>HLOOKUP(W$1,program!$E250:$J251,2,FALSE)</f>
        <v>0</v>
      </c>
      <c r="X250" s="1"/>
      <c r="Y250" s="1"/>
      <c r="Z250" s="1"/>
    </row>
    <row r="251" spans="1:26" ht="15.75" customHeight="1">
      <c r="A251" s="134"/>
      <c r="B251" s="4"/>
      <c r="C251" s="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"/>
      <c r="Y251" s="1"/>
      <c r="Z251" s="1"/>
    </row>
    <row r="252" spans="1:26" ht="15.75" customHeight="1">
      <c r="A252" s="134"/>
      <c r="B252" s="4">
        <v>5</v>
      </c>
      <c r="C252" s="6">
        <v>0.58333333333333337</v>
      </c>
      <c r="D252" s="12" t="e">
        <f>HLOOKUP(D$1,program!$E252:$J253,2,FALSE)</f>
        <v>#N/A</v>
      </c>
      <c r="E252" s="12" t="e">
        <f>HLOOKUP(E$1,program!$E252:$J253,2,FALSE)</f>
        <v>#N/A</v>
      </c>
      <c r="F252" s="12" t="e">
        <f>HLOOKUP(F$1,program!$E252:$J253,2,FALSE)</f>
        <v>#N/A</v>
      </c>
      <c r="G252" s="12" t="e">
        <f>HLOOKUP(G$1,program!$E252:$J253,2,FALSE)</f>
        <v>#N/A</v>
      </c>
      <c r="H252" s="12" t="e">
        <f>HLOOKUP(H$1,program!$E252:$J253,2,FALSE)</f>
        <v>#N/A</v>
      </c>
      <c r="I252" s="12" t="e">
        <f>HLOOKUP(I$1,program!$E252:$J253,2,FALSE)</f>
        <v>#N/A</v>
      </c>
      <c r="J252" s="12">
        <f>HLOOKUP(J$1,program!$E252:$J253,2,FALSE)</f>
        <v>0</v>
      </c>
      <c r="K252" s="12">
        <f>HLOOKUP(K$1,program!$E252:$J253,2,FALSE)</f>
        <v>0</v>
      </c>
      <c r="L252" s="12">
        <f>HLOOKUP(L$1,program!$E252:$J253,2,FALSE)</f>
        <v>0</v>
      </c>
      <c r="M252" s="12">
        <f>HLOOKUP(M$1,program!$E252:$J253,2,FALSE)</f>
        <v>0</v>
      </c>
      <c r="N252" s="12">
        <f>HLOOKUP(N$1,program!$E252:$J253,2,FALSE)</f>
        <v>0</v>
      </c>
      <c r="O252" s="12">
        <f>HLOOKUP(O$1,program!$E252:$J253,2,FALSE)</f>
        <v>0</v>
      </c>
      <c r="P252" s="12">
        <f>HLOOKUP(P$1,program!$E252:$J253,2,FALSE)</f>
        <v>0</v>
      </c>
      <c r="Q252" s="12">
        <f>HLOOKUP(Q$1,program!$E252:$J253,2,FALSE)</f>
        <v>0</v>
      </c>
      <c r="R252" s="12">
        <f>HLOOKUP(R$1,program!$E252:$J253,2,FALSE)</f>
        <v>0</v>
      </c>
      <c r="S252" s="12">
        <f>HLOOKUP(S$1,program!$E252:$J253,2,FALSE)</f>
        <v>0</v>
      </c>
      <c r="T252" s="12">
        <f>HLOOKUP(T$1,program!$E252:$J253,2,FALSE)</f>
        <v>0</v>
      </c>
      <c r="U252" s="12">
        <f>HLOOKUP(U$1,program!$E252:$J253,2,FALSE)</f>
        <v>0</v>
      </c>
      <c r="V252" s="12">
        <f>HLOOKUP(V$1,program!$E252:$J253,2,FALSE)</f>
        <v>0</v>
      </c>
      <c r="W252" s="12">
        <f>HLOOKUP(W$1,program!$E252:$J253,2,FALSE)</f>
        <v>0</v>
      </c>
      <c r="X252" s="1"/>
      <c r="Y252" s="1"/>
      <c r="Z252" s="1"/>
    </row>
    <row r="253" spans="1:26" ht="15.75" customHeight="1">
      <c r="A253" s="134"/>
      <c r="B253" s="4"/>
      <c r="C253" s="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"/>
      <c r="Y253" s="1"/>
      <c r="Z253" s="1"/>
    </row>
    <row r="254" spans="1:26" ht="15.75" customHeight="1">
      <c r="A254" s="134"/>
      <c r="B254" s="4">
        <v>6</v>
      </c>
      <c r="C254" s="6">
        <v>0.625</v>
      </c>
      <c r="D254" s="12" t="e">
        <f>HLOOKUP(D$1,program!$E254:$J255,2,FALSE)</f>
        <v>#N/A</v>
      </c>
      <c r="E254" s="12" t="e">
        <f>HLOOKUP(E$1,program!$E254:$J255,2,FALSE)</f>
        <v>#N/A</v>
      </c>
      <c r="F254" s="12" t="e">
        <f>HLOOKUP(F$1,program!$E254:$J255,2,FALSE)</f>
        <v>#N/A</v>
      </c>
      <c r="G254" s="12" t="e">
        <f>HLOOKUP(G$1,program!$E254:$J255,2,FALSE)</f>
        <v>#N/A</v>
      </c>
      <c r="H254" s="12" t="e">
        <f>HLOOKUP(H$1,program!$E254:$J255,2,FALSE)</f>
        <v>#N/A</v>
      </c>
      <c r="I254" s="12" t="e">
        <f>HLOOKUP(I$1,program!$E254:$J255,2,FALSE)</f>
        <v>#N/A</v>
      </c>
      <c r="J254" s="12" t="str">
        <f>HLOOKUP(J$1,program!$E254:$J255,2,FALSE)</f>
        <v>SSD (Sosyal Seçmeli Dersler)</v>
      </c>
      <c r="K254" s="12" t="str">
        <f>HLOOKUP(K$1,program!$E254:$J255,2,FALSE)</f>
        <v>SSD (Sosyal Seçmeli Dersler)</v>
      </c>
      <c r="L254" s="12" t="str">
        <f>HLOOKUP(L$1,program!$E254:$J255,2,FALSE)</f>
        <v>SSD (Sosyal Seçmeli Dersler)</v>
      </c>
      <c r="M254" s="12" t="str">
        <f>HLOOKUP(M$1,program!$E254:$J255,2,FALSE)</f>
        <v>SSD (Sosyal Seçmeli Dersler)</v>
      </c>
      <c r="N254" s="12" t="str">
        <f>HLOOKUP(N$1,program!$E254:$J255,2,FALSE)</f>
        <v>SSD (Sosyal Seçmeli Dersler)</v>
      </c>
      <c r="O254" s="12" t="str">
        <f>HLOOKUP(O$1,program!$E254:$J255,2,FALSE)</f>
        <v>SSD (Sosyal Seçmeli Dersler)</v>
      </c>
      <c r="P254" s="12" t="str">
        <f>HLOOKUP(P$1,program!$E254:$J255,2,FALSE)</f>
        <v>SSD (Sosyal Seçmeli Dersler)</v>
      </c>
      <c r="Q254" s="12" t="str">
        <f>HLOOKUP(Q$1,program!$E254:$J255,2,FALSE)</f>
        <v>SSD (Sosyal Seçmeli Dersler)</v>
      </c>
      <c r="R254" s="12" t="str">
        <f>HLOOKUP(R$1,program!$E254:$J255,2,FALSE)</f>
        <v>SSD (Sosyal Seçmeli Dersler)</v>
      </c>
      <c r="S254" s="12" t="str">
        <f>HLOOKUP(S$1,program!$E254:$J255,2,FALSE)</f>
        <v>SSD (Sosyal Seçmeli Dersler)</v>
      </c>
      <c r="T254" s="12" t="str">
        <f>HLOOKUP(T$1,program!$E254:$J255,2,FALSE)</f>
        <v>SSD (Sosyal Seçmeli Dersler)</v>
      </c>
      <c r="U254" s="12" t="str">
        <f>HLOOKUP(U$1,program!$E254:$J255,2,FALSE)</f>
        <v>SSD (Sosyal Seçmeli Dersler)</v>
      </c>
      <c r="V254" s="12" t="str">
        <f>HLOOKUP(V$1,program!$E254:$J255,2,FALSE)</f>
        <v>SSD (Sosyal Seçmeli Dersler)</v>
      </c>
      <c r="W254" s="12" t="str">
        <f>HLOOKUP(W$1,program!$E254:$J255,2,FALSE)</f>
        <v>SSD (Sosyal Seçmeli Dersler)</v>
      </c>
      <c r="X254" s="1"/>
      <c r="Y254" s="1"/>
      <c r="Z254" s="1"/>
    </row>
    <row r="255" spans="1:26" ht="15.75" customHeight="1">
      <c r="A255" s="134"/>
      <c r="B255" s="4"/>
      <c r="C255" s="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"/>
      <c r="Y255" s="1"/>
      <c r="Z255" s="1"/>
    </row>
    <row r="256" spans="1:26" ht="15.75" customHeight="1">
      <c r="A256" s="134"/>
      <c r="B256" s="4">
        <v>7</v>
      </c>
      <c r="C256" s="6">
        <v>0.66666666666666663</v>
      </c>
      <c r="D256" s="12" t="e">
        <f>HLOOKUP(D$1,program!$E256:$J257,2,FALSE)</f>
        <v>#N/A</v>
      </c>
      <c r="E256" s="12" t="e">
        <f>HLOOKUP(E$1,program!$E256:$J257,2,FALSE)</f>
        <v>#N/A</v>
      </c>
      <c r="F256" s="12" t="e">
        <f>HLOOKUP(F$1,program!$E256:$J257,2,FALSE)</f>
        <v>#N/A</v>
      </c>
      <c r="G256" s="12" t="e">
        <f>HLOOKUP(G$1,program!$E256:$J257,2,FALSE)</f>
        <v>#N/A</v>
      </c>
      <c r="H256" s="12" t="e">
        <f>HLOOKUP(H$1,program!$E256:$J257,2,FALSE)</f>
        <v>#N/A</v>
      </c>
      <c r="I256" s="12" t="e">
        <f>HLOOKUP(I$1,program!$E256:$J257,2,FALSE)</f>
        <v>#N/A</v>
      </c>
      <c r="J256" s="12">
        <f>HLOOKUP(J$1,program!$E256:$J257,2,FALSE)</f>
        <v>0</v>
      </c>
      <c r="K256" s="12">
        <f>HLOOKUP(K$1,program!$E256:$J257,2,FALSE)</f>
        <v>0</v>
      </c>
      <c r="L256" s="12">
        <f>HLOOKUP(L$1,program!$E256:$J257,2,FALSE)</f>
        <v>0</v>
      </c>
      <c r="M256" s="12">
        <f>HLOOKUP(M$1,program!$E256:$J257,2,FALSE)</f>
        <v>0</v>
      </c>
      <c r="N256" s="12">
        <f>HLOOKUP(N$1,program!$E256:$J257,2,FALSE)</f>
        <v>0</v>
      </c>
      <c r="O256" s="12">
        <f>HLOOKUP(O$1,program!$E256:$J257,2,FALSE)</f>
        <v>0</v>
      </c>
      <c r="P256" s="12">
        <f>HLOOKUP(P$1,program!$E256:$J257,2,FALSE)</f>
        <v>0</v>
      </c>
      <c r="Q256" s="12">
        <f>HLOOKUP(Q$1,program!$E256:$J257,2,FALSE)</f>
        <v>0</v>
      </c>
      <c r="R256" s="12">
        <f>HLOOKUP(R$1,program!$E256:$J257,2,FALSE)</f>
        <v>0</v>
      </c>
      <c r="S256" s="12">
        <f>HLOOKUP(S$1,program!$E256:$J257,2,FALSE)</f>
        <v>0</v>
      </c>
      <c r="T256" s="12">
        <f>HLOOKUP(T$1,program!$E256:$J257,2,FALSE)</f>
        <v>0</v>
      </c>
      <c r="U256" s="12">
        <f>HLOOKUP(U$1,program!$E256:$J257,2,FALSE)</f>
        <v>0</v>
      </c>
      <c r="V256" s="12">
        <f>HLOOKUP(V$1,program!$E256:$J257,2,FALSE)</f>
        <v>0</v>
      </c>
      <c r="W256" s="12">
        <f>HLOOKUP(W$1,program!$E256:$J257,2,FALSE)</f>
        <v>0</v>
      </c>
      <c r="X256" s="1"/>
      <c r="Y256" s="1"/>
      <c r="Z256" s="1"/>
    </row>
    <row r="257" spans="1:26" ht="15.75" customHeight="1">
      <c r="A257" s="134"/>
      <c r="B257" s="4"/>
      <c r="C257" s="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"/>
      <c r="Y257" s="1"/>
      <c r="Z257" s="1"/>
    </row>
    <row r="258" spans="1:26" ht="15.75" customHeight="1">
      <c r="A258" s="134"/>
      <c r="B258" s="4">
        <v>8</v>
      </c>
      <c r="C258" s="6">
        <v>0.70833333333333337</v>
      </c>
      <c r="D258" s="12" t="e">
        <f>HLOOKUP(D$1,program!$E258:$J259,2,FALSE)</f>
        <v>#N/A</v>
      </c>
      <c r="E258" s="12" t="e">
        <f>HLOOKUP(E$1,program!$E258:$J259,2,FALSE)</f>
        <v>#N/A</v>
      </c>
      <c r="F258" s="12" t="e">
        <f>HLOOKUP(F$1,program!$E258:$J259,2,FALSE)</f>
        <v>#N/A</v>
      </c>
      <c r="G258" s="12" t="e">
        <f>HLOOKUP(G$1,program!$E258:$J259,2,FALSE)</f>
        <v>#N/A</v>
      </c>
      <c r="H258" s="12" t="e">
        <f>HLOOKUP(H$1,program!$E258:$J259,2,FALSE)</f>
        <v>#N/A</v>
      </c>
      <c r="I258" s="12" t="e">
        <f>HLOOKUP(I$1,program!$E258:$J259,2,FALSE)</f>
        <v>#N/A</v>
      </c>
      <c r="J258" s="12">
        <f>HLOOKUP(J$1,program!$E258:$J259,2,FALSE)</f>
        <v>0</v>
      </c>
      <c r="K258" s="12">
        <f>HLOOKUP(K$1,program!$E258:$J259,2,FALSE)</f>
        <v>0</v>
      </c>
      <c r="L258" s="12">
        <f>HLOOKUP(L$1,program!$E258:$J259,2,FALSE)</f>
        <v>0</v>
      </c>
      <c r="M258" s="12">
        <f>HLOOKUP(M$1,program!$E258:$J259,2,FALSE)</f>
        <v>0</v>
      </c>
      <c r="N258" s="12">
        <f>HLOOKUP(N$1,program!$E258:$J259,2,FALSE)</f>
        <v>0</v>
      </c>
      <c r="O258" s="12">
        <f>HLOOKUP(O$1,program!$E258:$J259,2,FALSE)</f>
        <v>0</v>
      </c>
      <c r="P258" s="12">
        <f>HLOOKUP(P$1,program!$E258:$J259,2,FALSE)</f>
        <v>0</v>
      </c>
      <c r="Q258" s="12">
        <f>HLOOKUP(Q$1,program!$E258:$J259,2,FALSE)</f>
        <v>0</v>
      </c>
      <c r="R258" s="12">
        <f>HLOOKUP(R$1,program!$E258:$J259,2,FALSE)</f>
        <v>0</v>
      </c>
      <c r="S258" s="12">
        <f>HLOOKUP(S$1,program!$E258:$J259,2,FALSE)</f>
        <v>0</v>
      </c>
      <c r="T258" s="12">
        <f>HLOOKUP(T$1,program!$E258:$J259,2,FALSE)</f>
        <v>0</v>
      </c>
      <c r="U258" s="12">
        <f>HLOOKUP(U$1,program!$E258:$J259,2,FALSE)</f>
        <v>0</v>
      </c>
      <c r="V258" s="12">
        <f>HLOOKUP(V$1,program!$E258:$J259,2,FALSE)</f>
        <v>0</v>
      </c>
      <c r="W258" s="12">
        <f>HLOOKUP(W$1,program!$E258:$J259,2,FALSE)</f>
        <v>0</v>
      </c>
      <c r="X258" s="1"/>
      <c r="Y258" s="1"/>
      <c r="Z258" s="1"/>
    </row>
    <row r="259" spans="1:26" ht="15.75" customHeight="1">
      <c r="A259" s="134"/>
      <c r="B259" s="7"/>
      <c r="C259" s="8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"/>
      <c r="Y259" s="1"/>
      <c r="Z259" s="1"/>
    </row>
    <row r="260" spans="1:26" ht="15.75" customHeight="1">
      <c r="A260" s="134"/>
      <c r="B260" s="7">
        <v>9</v>
      </c>
      <c r="C260" s="8">
        <v>0.75</v>
      </c>
      <c r="D260" s="12" t="e">
        <f>HLOOKUP(D$1,program!$E260:$J261,2,FALSE)</f>
        <v>#N/A</v>
      </c>
      <c r="E260" s="12" t="e">
        <f>HLOOKUP(E$1,program!$E260:$J261,2,FALSE)</f>
        <v>#N/A</v>
      </c>
      <c r="F260" s="12" t="e">
        <f>HLOOKUP(F$1,program!$E260:$J261,2,FALSE)</f>
        <v>#N/A</v>
      </c>
      <c r="G260" s="12" t="e">
        <f>HLOOKUP(G$1,program!$E260:$J261,2,FALSE)</f>
        <v>#N/A</v>
      </c>
      <c r="H260" s="12" t="e">
        <f>HLOOKUP(H$1,program!$E260:$J261,2,FALSE)</f>
        <v>#N/A</v>
      </c>
      <c r="I260" s="12" t="e">
        <f>HLOOKUP(I$1,program!$E260:$J261,2,FALSE)</f>
        <v>#N/A</v>
      </c>
      <c r="J260" s="12">
        <f>HLOOKUP(J$1,program!$E260:$J261,2,FALSE)</f>
        <v>0</v>
      </c>
      <c r="K260" s="12">
        <f>HLOOKUP(K$1,program!$E260:$J261,2,FALSE)</f>
        <v>0</v>
      </c>
      <c r="L260" s="12">
        <f>HLOOKUP(L$1,program!$E260:$J261,2,FALSE)</f>
        <v>0</v>
      </c>
      <c r="M260" s="12">
        <f>HLOOKUP(M$1,program!$E260:$J261,2,FALSE)</f>
        <v>0</v>
      </c>
      <c r="N260" s="12">
        <f>HLOOKUP(N$1,program!$E260:$J261,2,FALSE)</f>
        <v>0</v>
      </c>
      <c r="O260" s="12">
        <f>HLOOKUP(O$1,program!$E260:$J261,2,FALSE)</f>
        <v>0</v>
      </c>
      <c r="P260" s="12">
        <f>HLOOKUP(P$1,program!$E260:$J261,2,FALSE)</f>
        <v>0</v>
      </c>
      <c r="Q260" s="12">
        <f>HLOOKUP(Q$1,program!$E260:$J261,2,FALSE)</f>
        <v>0</v>
      </c>
      <c r="R260" s="12">
        <f>HLOOKUP(R$1,program!$E260:$J261,2,FALSE)</f>
        <v>0</v>
      </c>
      <c r="S260" s="12">
        <f>HLOOKUP(S$1,program!$E260:$J261,2,FALSE)</f>
        <v>0</v>
      </c>
      <c r="T260" s="12">
        <f>HLOOKUP(T$1,program!$E260:$J261,2,FALSE)</f>
        <v>0</v>
      </c>
      <c r="U260" s="12">
        <f>HLOOKUP(U$1,program!$E260:$J261,2,FALSE)</f>
        <v>0</v>
      </c>
      <c r="V260" s="12">
        <f>HLOOKUP(V$1,program!$E260:$J261,2,FALSE)</f>
        <v>0</v>
      </c>
      <c r="W260" s="12">
        <f>HLOOKUP(W$1,program!$E260:$J261,2,FALSE)</f>
        <v>0</v>
      </c>
      <c r="X260" s="1"/>
      <c r="Y260" s="1"/>
      <c r="Z260" s="1"/>
    </row>
    <row r="261" spans="1:26" ht="15.75" customHeight="1">
      <c r="A261" s="134"/>
      <c r="B261" s="7"/>
      <c r="C261" s="8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"/>
      <c r="Y261" s="1"/>
      <c r="Z261" s="1"/>
    </row>
    <row r="262" spans="1:26" ht="15.75" customHeight="1">
      <c r="A262" s="134"/>
      <c r="B262" s="7">
        <v>10</v>
      </c>
      <c r="C262" s="8">
        <v>0.79166666666666663</v>
      </c>
      <c r="D262" s="12" t="e">
        <f>HLOOKUP(D$1,program!$E262:$J263,2,FALSE)</f>
        <v>#N/A</v>
      </c>
      <c r="E262" s="12" t="e">
        <f>HLOOKUP(E$1,program!$E262:$J263,2,FALSE)</f>
        <v>#N/A</v>
      </c>
      <c r="F262" s="12" t="e">
        <f>HLOOKUP(F$1,program!$E262:$J263,2,FALSE)</f>
        <v>#N/A</v>
      </c>
      <c r="G262" s="12" t="e">
        <f>HLOOKUP(G$1,program!$E262:$J263,2,FALSE)</f>
        <v>#N/A</v>
      </c>
      <c r="H262" s="12" t="e">
        <f>HLOOKUP(H$1,program!$E262:$J263,2,FALSE)</f>
        <v>#N/A</v>
      </c>
      <c r="I262" s="12" t="e">
        <f>HLOOKUP(I$1,program!$E262:$J263,2,FALSE)</f>
        <v>#N/A</v>
      </c>
      <c r="J262" s="12">
        <f>HLOOKUP(J$1,program!$E262:$J263,2,FALSE)</f>
        <v>0</v>
      </c>
      <c r="K262" s="12">
        <f>HLOOKUP(K$1,program!$E262:$J263,2,FALSE)</f>
        <v>0</v>
      </c>
      <c r="L262" s="12">
        <f>HLOOKUP(L$1,program!$E262:$J263,2,FALSE)</f>
        <v>0</v>
      </c>
      <c r="M262" s="12">
        <f>HLOOKUP(M$1,program!$E262:$J263,2,FALSE)</f>
        <v>0</v>
      </c>
      <c r="N262" s="12">
        <f>HLOOKUP(N$1,program!$E262:$J263,2,FALSE)</f>
        <v>0</v>
      </c>
      <c r="O262" s="12">
        <f>HLOOKUP(O$1,program!$E262:$J263,2,FALSE)</f>
        <v>0</v>
      </c>
      <c r="P262" s="12">
        <f>HLOOKUP(P$1,program!$E262:$J263,2,FALSE)</f>
        <v>0</v>
      </c>
      <c r="Q262" s="12">
        <f>HLOOKUP(Q$1,program!$E262:$J263,2,FALSE)</f>
        <v>0</v>
      </c>
      <c r="R262" s="12">
        <f>HLOOKUP(R$1,program!$E262:$J263,2,FALSE)</f>
        <v>0</v>
      </c>
      <c r="S262" s="12">
        <f>HLOOKUP(S$1,program!$E262:$J263,2,FALSE)</f>
        <v>0</v>
      </c>
      <c r="T262" s="12">
        <f>HLOOKUP(T$1,program!$E262:$J263,2,FALSE)</f>
        <v>0</v>
      </c>
      <c r="U262" s="12">
        <f>HLOOKUP(U$1,program!$E262:$J263,2,FALSE)</f>
        <v>0</v>
      </c>
      <c r="V262" s="12">
        <f>HLOOKUP(V$1,program!$E262:$J263,2,FALSE)</f>
        <v>0</v>
      </c>
      <c r="W262" s="12">
        <f>HLOOKUP(W$1,program!$E262:$J263,2,FALSE)</f>
        <v>0</v>
      </c>
      <c r="X262" s="1"/>
      <c r="Y262" s="1"/>
      <c r="Z262" s="1"/>
    </row>
    <row r="263" spans="1:26" ht="15.75" customHeight="1">
      <c r="A263" s="134"/>
      <c r="B263" s="7"/>
      <c r="C263" s="8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"/>
      <c r="Y263" s="1"/>
      <c r="Z263" s="1"/>
    </row>
    <row r="264" spans="1:26" ht="15.75" customHeight="1">
      <c r="A264" s="134"/>
      <c r="B264" s="9">
        <v>11</v>
      </c>
      <c r="C264" s="10">
        <v>0.83333333333333337</v>
      </c>
      <c r="D264" s="12" t="e">
        <f>HLOOKUP(D$1,program!$E264:$J265,2,FALSE)</f>
        <v>#N/A</v>
      </c>
      <c r="E264" s="12" t="e">
        <f>HLOOKUP(E$1,program!$E264:$J265,2,FALSE)</f>
        <v>#N/A</v>
      </c>
      <c r="F264" s="12" t="e">
        <f>HLOOKUP(F$1,program!$E264:$J265,2,FALSE)</f>
        <v>#N/A</v>
      </c>
      <c r="G264" s="12" t="e">
        <f>HLOOKUP(G$1,program!$E264:$J265,2,FALSE)</f>
        <v>#N/A</v>
      </c>
      <c r="H264" s="12" t="e">
        <f>HLOOKUP(H$1,program!$E264:$J265,2,FALSE)</f>
        <v>#N/A</v>
      </c>
      <c r="I264" s="12" t="e">
        <f>HLOOKUP(I$1,program!$E264:$J265,2,FALSE)</f>
        <v>#N/A</v>
      </c>
      <c r="J264" s="12">
        <f>HLOOKUP(J$1,program!$E264:$J265,2,FALSE)</f>
        <v>0</v>
      </c>
      <c r="K264" s="12">
        <f>HLOOKUP(K$1,program!$E264:$J265,2,FALSE)</f>
        <v>0</v>
      </c>
      <c r="L264" s="12">
        <f>HLOOKUP(L$1,program!$E264:$J265,2,FALSE)</f>
        <v>0</v>
      </c>
      <c r="M264" s="12">
        <f>HLOOKUP(M$1,program!$E264:$J265,2,FALSE)</f>
        <v>0</v>
      </c>
      <c r="N264" s="12">
        <f>HLOOKUP(N$1,program!$E264:$J265,2,FALSE)</f>
        <v>0</v>
      </c>
      <c r="O264" s="12">
        <f>HLOOKUP(O$1,program!$E264:$J265,2,FALSE)</f>
        <v>0</v>
      </c>
      <c r="P264" s="12">
        <f>HLOOKUP(P$1,program!$E264:$J265,2,FALSE)</f>
        <v>0</v>
      </c>
      <c r="Q264" s="12">
        <f>HLOOKUP(Q$1,program!$E264:$J265,2,FALSE)</f>
        <v>0</v>
      </c>
      <c r="R264" s="12">
        <f>HLOOKUP(R$1,program!$E264:$J265,2,FALSE)</f>
        <v>0</v>
      </c>
      <c r="S264" s="12">
        <f>HLOOKUP(S$1,program!$E264:$J265,2,FALSE)</f>
        <v>0</v>
      </c>
      <c r="T264" s="12">
        <f>HLOOKUP(T$1,program!$E264:$J265,2,FALSE)</f>
        <v>0</v>
      </c>
      <c r="U264" s="12">
        <f>HLOOKUP(U$1,program!$E264:$J265,2,FALSE)</f>
        <v>0</v>
      </c>
      <c r="V264" s="12">
        <f>HLOOKUP(V$1,program!$E264:$J265,2,FALSE)</f>
        <v>0</v>
      </c>
      <c r="W264" s="12">
        <f>HLOOKUP(W$1,program!$E264:$J265,2,FALSE)</f>
        <v>0</v>
      </c>
      <c r="X264" s="1"/>
      <c r="Y264" s="1"/>
      <c r="Z264" s="1"/>
    </row>
    <row r="265" spans="1:26" ht="1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33" t="e">
        <f>Ders_Programı!#REF!</f>
        <v>#REF!</v>
      </c>
      <c r="B266" s="2">
        <v>1</v>
      </c>
      <c r="C266" s="3">
        <v>0.375</v>
      </c>
      <c r="D266" s="12" t="e">
        <f>HLOOKUP(D$1,program!$E266:$J267,2,FALSE)</f>
        <v>#N/A</v>
      </c>
      <c r="E266" s="12" t="e">
        <f>HLOOKUP(E$1,program!$E266:$J267,2,FALSE)</f>
        <v>#N/A</v>
      </c>
      <c r="F266" s="12" t="e">
        <f>HLOOKUP(F$1,program!$E266:$J267,2,FALSE)</f>
        <v>#N/A</v>
      </c>
      <c r="G266" s="12" t="e">
        <f>HLOOKUP(G$1,program!$E266:$J267,2,FALSE)</f>
        <v>#N/A</v>
      </c>
      <c r="H266" s="12" t="e">
        <f>HLOOKUP(H$1,program!$E266:$J267,2,FALSE)</f>
        <v>#N/A</v>
      </c>
      <c r="I266" s="12" t="e">
        <f>HLOOKUP(I$1,program!$E266:$J267,2,FALSE)</f>
        <v>#N/A</v>
      </c>
      <c r="J266" s="12" t="e">
        <f>HLOOKUP(J$1,program!$E266:$J267,2,FALSE)</f>
        <v>#N/A</v>
      </c>
      <c r="K266" s="12" t="e">
        <f>HLOOKUP(K$1,program!$E266:$J267,2,FALSE)</f>
        <v>#N/A</v>
      </c>
      <c r="L266" s="12" t="e">
        <f>HLOOKUP(L$1,program!$E266:$J267,2,FALSE)</f>
        <v>#N/A</v>
      </c>
      <c r="M266" s="12" t="e">
        <f>HLOOKUP(M$1,program!$E266:$J267,2,FALSE)</f>
        <v>#N/A</v>
      </c>
      <c r="N266" s="12" t="e">
        <f>HLOOKUP(N$1,program!$E266:$J267,2,FALSE)</f>
        <v>#N/A</v>
      </c>
      <c r="O266" s="12" t="e">
        <f>HLOOKUP(O$1,program!$E266:$J267,2,FALSE)</f>
        <v>#N/A</v>
      </c>
      <c r="P266" s="12" t="e">
        <f>HLOOKUP(P$1,program!$E266:$J267,2,FALSE)</f>
        <v>#N/A</v>
      </c>
      <c r="Q266" s="12" t="e">
        <f>HLOOKUP(Q$1,program!$E266:$J267,2,FALSE)</f>
        <v>#N/A</v>
      </c>
      <c r="R266" s="12" t="e">
        <f>HLOOKUP(R$1,program!$E266:$J267,2,FALSE)</f>
        <v>#N/A</v>
      </c>
      <c r="S266" s="12" t="e">
        <f>HLOOKUP(S$1,program!$E266:$J267,2,FALSE)</f>
        <v>#N/A</v>
      </c>
      <c r="T266" s="12" t="e">
        <f>HLOOKUP(T$1,program!$E266:$J267,2,FALSE)</f>
        <v>#N/A</v>
      </c>
      <c r="U266" s="12" t="e">
        <f>HLOOKUP(U$1,program!$E266:$J267,2,FALSE)</f>
        <v>#N/A</v>
      </c>
      <c r="V266" s="12" t="e">
        <f>HLOOKUP(V$1,program!$E266:$J267,2,FALSE)</f>
        <v>#N/A</v>
      </c>
      <c r="W266" s="12" t="e">
        <f>HLOOKUP(W$1,program!$E266:$J267,2,FALSE)</f>
        <v>#N/A</v>
      </c>
      <c r="X266" s="1"/>
      <c r="Y266" s="1"/>
      <c r="Z266" s="1"/>
    </row>
    <row r="267" spans="1:26" ht="15.75" customHeight="1">
      <c r="A267" s="134"/>
      <c r="B267" s="2"/>
      <c r="C267" s="3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"/>
      <c r="Y267" s="1"/>
      <c r="Z267" s="1"/>
    </row>
    <row r="268" spans="1:26" ht="15.75" customHeight="1">
      <c r="A268" s="134"/>
      <c r="B268" s="4">
        <v>2</v>
      </c>
      <c r="C268" s="5">
        <v>0.41666666666666669</v>
      </c>
      <c r="D268" s="12" t="e">
        <f>HLOOKUP(D$1,program!$E268:$J269,2,FALSE)</f>
        <v>#N/A</v>
      </c>
      <c r="E268" s="12" t="e">
        <f>HLOOKUP(E$1,program!$E268:$J269,2,FALSE)</f>
        <v>#N/A</v>
      </c>
      <c r="F268" s="12" t="e">
        <f>HLOOKUP(F$1,program!$E268:$J269,2,FALSE)</f>
        <v>#N/A</v>
      </c>
      <c r="G268" s="12" t="e">
        <f>HLOOKUP(G$1,program!$E268:$J269,2,FALSE)</f>
        <v>#N/A</v>
      </c>
      <c r="H268" s="12" t="e">
        <f>HLOOKUP(H$1,program!$E268:$J269,2,FALSE)</f>
        <v>#N/A</v>
      </c>
      <c r="I268" s="12" t="e">
        <f>HLOOKUP(I$1,program!$E268:$J269,2,FALSE)</f>
        <v>#N/A</v>
      </c>
      <c r="J268" s="12" t="e">
        <f>HLOOKUP(J$1,program!$E268:$J269,2,FALSE)</f>
        <v>#N/A</v>
      </c>
      <c r="K268" s="12" t="e">
        <f>HLOOKUP(K$1,program!$E268:$J269,2,FALSE)</f>
        <v>#N/A</v>
      </c>
      <c r="L268" s="12" t="e">
        <f>HLOOKUP(L$1,program!$E268:$J269,2,FALSE)</f>
        <v>#N/A</v>
      </c>
      <c r="M268" s="12" t="e">
        <f>HLOOKUP(M$1,program!$E268:$J269,2,FALSE)</f>
        <v>#N/A</v>
      </c>
      <c r="N268" s="12" t="e">
        <f>HLOOKUP(N$1,program!$E268:$J269,2,FALSE)</f>
        <v>#N/A</v>
      </c>
      <c r="O268" s="12" t="e">
        <f>HLOOKUP(O$1,program!$E268:$J269,2,FALSE)</f>
        <v>#N/A</v>
      </c>
      <c r="P268" s="12" t="e">
        <f>HLOOKUP(P$1,program!$E268:$J269,2,FALSE)</f>
        <v>#N/A</v>
      </c>
      <c r="Q268" s="12" t="e">
        <f>HLOOKUP(Q$1,program!$E268:$J269,2,FALSE)</f>
        <v>#N/A</v>
      </c>
      <c r="R268" s="12" t="e">
        <f>HLOOKUP(R$1,program!$E268:$J269,2,FALSE)</f>
        <v>#N/A</v>
      </c>
      <c r="S268" s="12" t="e">
        <f>HLOOKUP(S$1,program!$E268:$J269,2,FALSE)</f>
        <v>#N/A</v>
      </c>
      <c r="T268" s="12" t="e">
        <f>HLOOKUP(T$1,program!$E268:$J269,2,FALSE)</f>
        <v>#N/A</v>
      </c>
      <c r="U268" s="12" t="e">
        <f>HLOOKUP(U$1,program!$E268:$J269,2,FALSE)</f>
        <v>#N/A</v>
      </c>
      <c r="V268" s="12" t="e">
        <f>HLOOKUP(V$1,program!$E268:$J269,2,FALSE)</f>
        <v>#N/A</v>
      </c>
      <c r="W268" s="12" t="e">
        <f>HLOOKUP(W$1,program!$E268:$J269,2,FALSE)</f>
        <v>#N/A</v>
      </c>
      <c r="X268" s="1"/>
      <c r="Y268" s="1"/>
      <c r="Z268" s="1"/>
    </row>
    <row r="269" spans="1:26" ht="15.75" customHeight="1">
      <c r="A269" s="134"/>
      <c r="B269" s="4"/>
      <c r="C269" s="5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"/>
      <c r="Y269" s="1"/>
      <c r="Z269" s="1"/>
    </row>
    <row r="270" spans="1:26" ht="15.75" customHeight="1">
      <c r="A270" s="134"/>
      <c r="B270" s="4">
        <v>3</v>
      </c>
      <c r="C270" s="5">
        <v>0.45833333333333331</v>
      </c>
      <c r="D270" s="12" t="e">
        <f>HLOOKUP(D$1,program!$E270:$J271,2,FALSE)</f>
        <v>#N/A</v>
      </c>
      <c r="E270" s="12" t="e">
        <f>HLOOKUP(E$1,program!$E270:$J271,2,FALSE)</f>
        <v>#N/A</v>
      </c>
      <c r="F270" s="12" t="e">
        <f>HLOOKUP(F$1,program!$E270:$J271,2,FALSE)</f>
        <v>#N/A</v>
      </c>
      <c r="G270" s="12" t="e">
        <f>HLOOKUP(G$1,program!$E270:$J271,2,FALSE)</f>
        <v>#N/A</v>
      </c>
      <c r="H270" s="12" t="e">
        <f>HLOOKUP(H$1,program!$E270:$J271,2,FALSE)</f>
        <v>#N/A</v>
      </c>
      <c r="I270" s="12" t="e">
        <f>HLOOKUP(I$1,program!$E270:$J271,2,FALSE)</f>
        <v>#N/A</v>
      </c>
      <c r="J270" s="12" t="e">
        <f>HLOOKUP(J$1,program!$E270:$J271,2,FALSE)</f>
        <v>#N/A</v>
      </c>
      <c r="K270" s="12" t="e">
        <f>HLOOKUP(K$1,program!$E270:$J271,2,FALSE)</f>
        <v>#N/A</v>
      </c>
      <c r="L270" s="12" t="e">
        <f>HLOOKUP(L$1,program!$E270:$J271,2,FALSE)</f>
        <v>#N/A</v>
      </c>
      <c r="M270" s="12" t="e">
        <f>HLOOKUP(M$1,program!$E270:$J271,2,FALSE)</f>
        <v>#N/A</v>
      </c>
      <c r="N270" s="12" t="e">
        <f>HLOOKUP(N$1,program!$E270:$J271,2,FALSE)</f>
        <v>#N/A</v>
      </c>
      <c r="O270" s="12" t="e">
        <f>HLOOKUP(O$1,program!$E270:$J271,2,FALSE)</f>
        <v>#N/A</v>
      </c>
      <c r="P270" s="12" t="e">
        <f>HLOOKUP(P$1,program!$E270:$J271,2,FALSE)</f>
        <v>#N/A</v>
      </c>
      <c r="Q270" s="12" t="e">
        <f>HLOOKUP(Q$1,program!$E270:$J271,2,FALSE)</f>
        <v>#N/A</v>
      </c>
      <c r="R270" s="12" t="e">
        <f>HLOOKUP(R$1,program!$E270:$J271,2,FALSE)</f>
        <v>#N/A</v>
      </c>
      <c r="S270" s="12" t="e">
        <f>HLOOKUP(S$1,program!$E270:$J271,2,FALSE)</f>
        <v>#N/A</v>
      </c>
      <c r="T270" s="12" t="e">
        <f>HLOOKUP(T$1,program!$E270:$J271,2,FALSE)</f>
        <v>#N/A</v>
      </c>
      <c r="U270" s="12" t="e">
        <f>HLOOKUP(U$1,program!$E270:$J271,2,FALSE)</f>
        <v>#N/A</v>
      </c>
      <c r="V270" s="12" t="e">
        <f>HLOOKUP(V$1,program!$E270:$J271,2,FALSE)</f>
        <v>#N/A</v>
      </c>
      <c r="W270" s="12" t="e">
        <f>HLOOKUP(W$1,program!$E270:$J271,2,FALSE)</f>
        <v>#N/A</v>
      </c>
      <c r="X270" s="1"/>
      <c r="Y270" s="1"/>
      <c r="Z270" s="1"/>
    </row>
    <row r="271" spans="1:26" ht="15.75" customHeight="1">
      <c r="A271" s="134"/>
      <c r="B271" s="4"/>
      <c r="C271" s="5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"/>
      <c r="Y271" s="1"/>
      <c r="Z271" s="1"/>
    </row>
    <row r="272" spans="1:26" ht="15.75" customHeight="1">
      <c r="A272" s="134"/>
      <c r="B272" s="4">
        <v>4</v>
      </c>
      <c r="C272" s="5">
        <v>0.54166666666666663</v>
      </c>
      <c r="D272" s="12" t="e">
        <f>HLOOKUP(D$1,program!$E272:$J273,2,FALSE)</f>
        <v>#N/A</v>
      </c>
      <c r="E272" s="12" t="e">
        <f>HLOOKUP(E$1,program!$E272:$J273,2,FALSE)</f>
        <v>#N/A</v>
      </c>
      <c r="F272" s="12" t="e">
        <f>HLOOKUP(F$1,program!$E272:$J273,2,FALSE)</f>
        <v>#N/A</v>
      </c>
      <c r="G272" s="12" t="e">
        <f>HLOOKUP(G$1,program!$E272:$J273,2,FALSE)</f>
        <v>#N/A</v>
      </c>
      <c r="H272" s="12" t="e">
        <f>HLOOKUP(H$1,program!$E272:$J273,2,FALSE)</f>
        <v>#N/A</v>
      </c>
      <c r="I272" s="12" t="e">
        <f>HLOOKUP(I$1,program!$E272:$J273,2,FALSE)</f>
        <v>#N/A</v>
      </c>
      <c r="J272" s="12" t="e">
        <f>HLOOKUP(J$1,program!$E272:$J273,2,FALSE)</f>
        <v>#N/A</v>
      </c>
      <c r="K272" s="12" t="e">
        <f>HLOOKUP(K$1,program!$E272:$J273,2,FALSE)</f>
        <v>#N/A</v>
      </c>
      <c r="L272" s="12" t="e">
        <f>HLOOKUP(L$1,program!$E272:$J273,2,FALSE)</f>
        <v>#N/A</v>
      </c>
      <c r="M272" s="12" t="e">
        <f>HLOOKUP(M$1,program!$E272:$J273,2,FALSE)</f>
        <v>#N/A</v>
      </c>
      <c r="N272" s="12" t="e">
        <f>HLOOKUP(N$1,program!$E272:$J273,2,FALSE)</f>
        <v>#N/A</v>
      </c>
      <c r="O272" s="12" t="e">
        <f>HLOOKUP(O$1,program!$E272:$J273,2,FALSE)</f>
        <v>#N/A</v>
      </c>
      <c r="P272" s="12" t="e">
        <f>HLOOKUP(P$1,program!$E272:$J273,2,FALSE)</f>
        <v>#N/A</v>
      </c>
      <c r="Q272" s="12" t="e">
        <f>HLOOKUP(Q$1,program!$E272:$J273,2,FALSE)</f>
        <v>#N/A</v>
      </c>
      <c r="R272" s="12" t="e">
        <f>HLOOKUP(R$1,program!$E272:$J273,2,FALSE)</f>
        <v>#N/A</v>
      </c>
      <c r="S272" s="12" t="e">
        <f>HLOOKUP(S$1,program!$E272:$J273,2,FALSE)</f>
        <v>#N/A</v>
      </c>
      <c r="T272" s="12" t="e">
        <f>HLOOKUP(T$1,program!$E272:$J273,2,FALSE)</f>
        <v>#N/A</v>
      </c>
      <c r="U272" s="12" t="e">
        <f>HLOOKUP(U$1,program!$E272:$J273,2,FALSE)</f>
        <v>#N/A</v>
      </c>
      <c r="V272" s="12" t="e">
        <f>HLOOKUP(V$1,program!$E272:$J273,2,FALSE)</f>
        <v>#N/A</v>
      </c>
      <c r="W272" s="12" t="e">
        <f>HLOOKUP(W$1,program!$E272:$J273,2,FALSE)</f>
        <v>#N/A</v>
      </c>
      <c r="X272" s="1"/>
      <c r="Y272" s="1"/>
      <c r="Z272" s="1"/>
    </row>
    <row r="273" spans="1:26" ht="15.75" customHeight="1">
      <c r="A273" s="134"/>
      <c r="B273" s="4"/>
      <c r="C273" s="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"/>
      <c r="Y273" s="1"/>
      <c r="Z273" s="1"/>
    </row>
    <row r="274" spans="1:26" ht="15.75" customHeight="1">
      <c r="A274" s="134"/>
      <c r="B274" s="4">
        <v>5</v>
      </c>
      <c r="C274" s="6">
        <v>0.58333333333333337</v>
      </c>
      <c r="D274" s="12" t="e">
        <f>HLOOKUP(D$1,program!$E274:$J275,2,FALSE)</f>
        <v>#N/A</v>
      </c>
      <c r="E274" s="12" t="e">
        <f>HLOOKUP(E$1,program!$E274:$J275,2,FALSE)</f>
        <v>#N/A</v>
      </c>
      <c r="F274" s="12" t="e">
        <f>HLOOKUP(F$1,program!$E274:$J275,2,FALSE)</f>
        <v>#N/A</v>
      </c>
      <c r="G274" s="12" t="e">
        <f>HLOOKUP(G$1,program!$E274:$J275,2,FALSE)</f>
        <v>#N/A</v>
      </c>
      <c r="H274" s="12" t="e">
        <f>HLOOKUP(H$1,program!$E274:$J275,2,FALSE)</f>
        <v>#N/A</v>
      </c>
      <c r="I274" s="12" t="e">
        <f>HLOOKUP(I$1,program!$E274:$J275,2,FALSE)</f>
        <v>#N/A</v>
      </c>
      <c r="J274" s="12" t="e">
        <f>HLOOKUP(J$1,program!$E274:$J275,2,FALSE)</f>
        <v>#N/A</v>
      </c>
      <c r="K274" s="12" t="e">
        <f>HLOOKUP(K$1,program!$E274:$J275,2,FALSE)</f>
        <v>#N/A</v>
      </c>
      <c r="L274" s="12" t="e">
        <f>HLOOKUP(L$1,program!$E274:$J275,2,FALSE)</f>
        <v>#N/A</v>
      </c>
      <c r="M274" s="12" t="e">
        <f>HLOOKUP(M$1,program!$E274:$J275,2,FALSE)</f>
        <v>#N/A</v>
      </c>
      <c r="N274" s="12" t="e">
        <f>HLOOKUP(N$1,program!$E274:$J275,2,FALSE)</f>
        <v>#N/A</v>
      </c>
      <c r="O274" s="12" t="e">
        <f>HLOOKUP(O$1,program!$E274:$J275,2,FALSE)</f>
        <v>#N/A</v>
      </c>
      <c r="P274" s="12" t="e">
        <f>HLOOKUP(P$1,program!$E274:$J275,2,FALSE)</f>
        <v>#N/A</v>
      </c>
      <c r="Q274" s="12" t="e">
        <f>HLOOKUP(Q$1,program!$E274:$J275,2,FALSE)</f>
        <v>#N/A</v>
      </c>
      <c r="R274" s="12" t="e">
        <f>HLOOKUP(R$1,program!$E274:$J275,2,FALSE)</f>
        <v>#N/A</v>
      </c>
      <c r="S274" s="12" t="e">
        <f>HLOOKUP(S$1,program!$E274:$J275,2,FALSE)</f>
        <v>#N/A</v>
      </c>
      <c r="T274" s="12" t="e">
        <f>HLOOKUP(T$1,program!$E274:$J275,2,FALSE)</f>
        <v>#N/A</v>
      </c>
      <c r="U274" s="12" t="e">
        <f>HLOOKUP(U$1,program!$E274:$J275,2,FALSE)</f>
        <v>#N/A</v>
      </c>
      <c r="V274" s="12" t="e">
        <f>HLOOKUP(V$1,program!$E274:$J275,2,FALSE)</f>
        <v>#N/A</v>
      </c>
      <c r="W274" s="12" t="e">
        <f>HLOOKUP(W$1,program!$E274:$J275,2,FALSE)</f>
        <v>#N/A</v>
      </c>
      <c r="X274" s="1"/>
      <c r="Y274" s="1"/>
      <c r="Z274" s="1"/>
    </row>
    <row r="275" spans="1:26" ht="15.75" customHeight="1">
      <c r="A275" s="134"/>
      <c r="B275" s="4"/>
      <c r="C275" s="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"/>
      <c r="Y275" s="1"/>
      <c r="Z275" s="1"/>
    </row>
    <row r="276" spans="1:26" ht="15.75" customHeight="1">
      <c r="A276" s="134"/>
      <c r="B276" s="4">
        <v>6</v>
      </c>
      <c r="C276" s="6">
        <v>0.625</v>
      </c>
      <c r="D276" s="12" t="e">
        <f>HLOOKUP(D$1,program!$E276:$J277,2,FALSE)</f>
        <v>#N/A</v>
      </c>
      <c r="E276" s="12" t="e">
        <f>HLOOKUP(E$1,program!$E276:$J277,2,FALSE)</f>
        <v>#N/A</v>
      </c>
      <c r="F276" s="12" t="e">
        <f>HLOOKUP(F$1,program!$E276:$J277,2,FALSE)</f>
        <v>#N/A</v>
      </c>
      <c r="G276" s="12" t="e">
        <f>HLOOKUP(G$1,program!$E276:$J277,2,FALSE)</f>
        <v>#N/A</v>
      </c>
      <c r="H276" s="12" t="e">
        <f>HLOOKUP(H$1,program!$E276:$J277,2,FALSE)</f>
        <v>#N/A</v>
      </c>
      <c r="I276" s="12" t="e">
        <f>HLOOKUP(I$1,program!$E276:$J277,2,FALSE)</f>
        <v>#N/A</v>
      </c>
      <c r="J276" s="12" t="e">
        <f>HLOOKUP(J$1,program!$E276:$J277,2,FALSE)</f>
        <v>#N/A</v>
      </c>
      <c r="K276" s="12" t="e">
        <f>HLOOKUP(K$1,program!$E276:$J277,2,FALSE)</f>
        <v>#N/A</v>
      </c>
      <c r="L276" s="12" t="e">
        <f>HLOOKUP(L$1,program!$E276:$J277,2,FALSE)</f>
        <v>#N/A</v>
      </c>
      <c r="M276" s="12" t="e">
        <f>HLOOKUP(M$1,program!$E276:$J277,2,FALSE)</f>
        <v>#N/A</v>
      </c>
      <c r="N276" s="12" t="e">
        <f>HLOOKUP(N$1,program!$E276:$J277,2,FALSE)</f>
        <v>#N/A</v>
      </c>
      <c r="O276" s="12" t="e">
        <f>HLOOKUP(O$1,program!$E276:$J277,2,FALSE)</f>
        <v>#N/A</v>
      </c>
      <c r="P276" s="12" t="e">
        <f>HLOOKUP(P$1,program!$E276:$J277,2,FALSE)</f>
        <v>#N/A</v>
      </c>
      <c r="Q276" s="12" t="e">
        <f>HLOOKUP(Q$1,program!$E276:$J277,2,FALSE)</f>
        <v>#N/A</v>
      </c>
      <c r="R276" s="12" t="e">
        <f>HLOOKUP(R$1,program!$E276:$J277,2,FALSE)</f>
        <v>#N/A</v>
      </c>
      <c r="S276" s="12" t="e">
        <f>HLOOKUP(S$1,program!$E276:$J277,2,FALSE)</f>
        <v>#N/A</v>
      </c>
      <c r="T276" s="12" t="e">
        <f>HLOOKUP(T$1,program!$E276:$J277,2,FALSE)</f>
        <v>#N/A</v>
      </c>
      <c r="U276" s="12" t="e">
        <f>HLOOKUP(U$1,program!$E276:$J277,2,FALSE)</f>
        <v>#N/A</v>
      </c>
      <c r="V276" s="12" t="e">
        <f>HLOOKUP(V$1,program!$E276:$J277,2,FALSE)</f>
        <v>#N/A</v>
      </c>
      <c r="W276" s="12" t="e">
        <f>HLOOKUP(W$1,program!$E276:$J277,2,FALSE)</f>
        <v>#N/A</v>
      </c>
      <c r="X276" s="1"/>
      <c r="Y276" s="1"/>
      <c r="Z276" s="1"/>
    </row>
    <row r="277" spans="1:26" ht="15.75" customHeight="1">
      <c r="A277" s="134"/>
      <c r="B277" s="4"/>
      <c r="C277" s="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"/>
      <c r="Y277" s="1"/>
      <c r="Z277" s="1"/>
    </row>
    <row r="278" spans="1:26" ht="15.75" customHeight="1">
      <c r="A278" s="134"/>
      <c r="B278" s="4">
        <v>7</v>
      </c>
      <c r="C278" s="6">
        <v>0.66666666666666663</v>
      </c>
      <c r="D278" s="12" t="e">
        <f>HLOOKUP(D$1,program!$E278:$J279,2,FALSE)</f>
        <v>#N/A</v>
      </c>
      <c r="E278" s="12" t="e">
        <f>HLOOKUP(E$1,program!$E278:$J279,2,FALSE)</f>
        <v>#N/A</v>
      </c>
      <c r="F278" s="12" t="e">
        <f>HLOOKUP(F$1,program!$E278:$J279,2,FALSE)</f>
        <v>#N/A</v>
      </c>
      <c r="G278" s="12" t="e">
        <f>HLOOKUP(G$1,program!$E278:$J279,2,FALSE)</f>
        <v>#N/A</v>
      </c>
      <c r="H278" s="12" t="e">
        <f>HLOOKUP(H$1,program!$E278:$J279,2,FALSE)</f>
        <v>#N/A</v>
      </c>
      <c r="I278" s="12" t="e">
        <f>HLOOKUP(I$1,program!$E278:$J279,2,FALSE)</f>
        <v>#N/A</v>
      </c>
      <c r="J278" s="12" t="e">
        <f>HLOOKUP(J$1,program!$E278:$J279,2,FALSE)</f>
        <v>#N/A</v>
      </c>
      <c r="K278" s="12" t="e">
        <f>HLOOKUP(K$1,program!$E278:$J279,2,FALSE)</f>
        <v>#N/A</v>
      </c>
      <c r="L278" s="12" t="e">
        <f>HLOOKUP(L$1,program!$E278:$J279,2,FALSE)</f>
        <v>#N/A</v>
      </c>
      <c r="M278" s="12" t="e">
        <f>HLOOKUP(M$1,program!$E278:$J279,2,FALSE)</f>
        <v>#N/A</v>
      </c>
      <c r="N278" s="12" t="e">
        <f>HLOOKUP(N$1,program!$E278:$J279,2,FALSE)</f>
        <v>#N/A</v>
      </c>
      <c r="O278" s="12" t="e">
        <f>HLOOKUP(O$1,program!$E278:$J279,2,FALSE)</f>
        <v>#N/A</v>
      </c>
      <c r="P278" s="12" t="e">
        <f>HLOOKUP(P$1,program!$E278:$J279,2,FALSE)</f>
        <v>#N/A</v>
      </c>
      <c r="Q278" s="12" t="e">
        <f>HLOOKUP(Q$1,program!$E278:$J279,2,FALSE)</f>
        <v>#N/A</v>
      </c>
      <c r="R278" s="12" t="e">
        <f>HLOOKUP(R$1,program!$E278:$J279,2,FALSE)</f>
        <v>#N/A</v>
      </c>
      <c r="S278" s="12" t="e">
        <f>HLOOKUP(S$1,program!$E278:$J279,2,FALSE)</f>
        <v>#N/A</v>
      </c>
      <c r="T278" s="12" t="e">
        <f>HLOOKUP(T$1,program!$E278:$J279,2,FALSE)</f>
        <v>#N/A</v>
      </c>
      <c r="U278" s="12" t="e">
        <f>HLOOKUP(U$1,program!$E278:$J279,2,FALSE)</f>
        <v>#N/A</v>
      </c>
      <c r="V278" s="12" t="e">
        <f>HLOOKUP(V$1,program!$E278:$J279,2,FALSE)</f>
        <v>#N/A</v>
      </c>
      <c r="W278" s="12" t="e">
        <f>HLOOKUP(W$1,program!$E278:$J279,2,FALSE)</f>
        <v>#N/A</v>
      </c>
      <c r="X278" s="1"/>
      <c r="Y278" s="1"/>
      <c r="Z278" s="1"/>
    </row>
    <row r="279" spans="1:26" ht="15.75" customHeight="1">
      <c r="A279" s="134"/>
      <c r="B279" s="4"/>
      <c r="C279" s="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"/>
      <c r="Y279" s="1"/>
      <c r="Z279" s="1"/>
    </row>
    <row r="280" spans="1:26" ht="15.75" customHeight="1">
      <c r="A280" s="134"/>
      <c r="B280" s="4">
        <v>8</v>
      </c>
      <c r="C280" s="6">
        <v>0.70833333333333337</v>
      </c>
      <c r="D280" s="12" t="e">
        <f>HLOOKUP(D$1,program!$E280:$J281,2,FALSE)</f>
        <v>#N/A</v>
      </c>
      <c r="E280" s="12" t="e">
        <f>HLOOKUP(E$1,program!$E280:$J281,2,FALSE)</f>
        <v>#N/A</v>
      </c>
      <c r="F280" s="12" t="e">
        <f>HLOOKUP(F$1,program!$E280:$J281,2,FALSE)</f>
        <v>#N/A</v>
      </c>
      <c r="G280" s="12" t="e">
        <f>HLOOKUP(G$1,program!$E280:$J281,2,FALSE)</f>
        <v>#N/A</v>
      </c>
      <c r="H280" s="12" t="e">
        <f>HLOOKUP(H$1,program!$E280:$J281,2,FALSE)</f>
        <v>#N/A</v>
      </c>
      <c r="I280" s="12" t="e">
        <f>HLOOKUP(I$1,program!$E280:$J281,2,FALSE)</f>
        <v>#N/A</v>
      </c>
      <c r="J280" s="12" t="e">
        <f>HLOOKUP(J$1,program!$E280:$J281,2,FALSE)</f>
        <v>#N/A</v>
      </c>
      <c r="K280" s="12" t="e">
        <f>HLOOKUP(K$1,program!$E280:$J281,2,FALSE)</f>
        <v>#N/A</v>
      </c>
      <c r="L280" s="12" t="e">
        <f>HLOOKUP(L$1,program!$E280:$J281,2,FALSE)</f>
        <v>#N/A</v>
      </c>
      <c r="M280" s="12" t="e">
        <f>HLOOKUP(M$1,program!$E280:$J281,2,FALSE)</f>
        <v>#N/A</v>
      </c>
      <c r="N280" s="12" t="e">
        <f>HLOOKUP(N$1,program!$E280:$J281,2,FALSE)</f>
        <v>#N/A</v>
      </c>
      <c r="O280" s="12" t="e">
        <f>HLOOKUP(O$1,program!$E280:$J281,2,FALSE)</f>
        <v>#N/A</v>
      </c>
      <c r="P280" s="12" t="e">
        <f>HLOOKUP(P$1,program!$E280:$J281,2,FALSE)</f>
        <v>#N/A</v>
      </c>
      <c r="Q280" s="12" t="e">
        <f>HLOOKUP(Q$1,program!$E280:$J281,2,FALSE)</f>
        <v>#N/A</v>
      </c>
      <c r="R280" s="12" t="e">
        <f>HLOOKUP(R$1,program!$E280:$J281,2,FALSE)</f>
        <v>#N/A</v>
      </c>
      <c r="S280" s="12" t="e">
        <f>HLOOKUP(S$1,program!$E280:$J281,2,FALSE)</f>
        <v>#N/A</v>
      </c>
      <c r="T280" s="12" t="e">
        <f>HLOOKUP(T$1,program!$E280:$J281,2,FALSE)</f>
        <v>#N/A</v>
      </c>
      <c r="U280" s="12" t="e">
        <f>HLOOKUP(U$1,program!$E280:$J281,2,FALSE)</f>
        <v>#N/A</v>
      </c>
      <c r="V280" s="12" t="e">
        <f>HLOOKUP(V$1,program!$E280:$J281,2,FALSE)</f>
        <v>#N/A</v>
      </c>
      <c r="W280" s="12" t="e">
        <f>HLOOKUP(W$1,program!$E280:$J281,2,FALSE)</f>
        <v>#N/A</v>
      </c>
      <c r="X280" s="1"/>
      <c r="Y280" s="1"/>
      <c r="Z280" s="1"/>
    </row>
    <row r="281" spans="1:26" ht="15.75" customHeight="1">
      <c r="A281" s="134"/>
      <c r="B281" s="7"/>
      <c r="C281" s="8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"/>
      <c r="Y281" s="1"/>
      <c r="Z281" s="1"/>
    </row>
    <row r="282" spans="1:26" ht="15.75" customHeight="1">
      <c r="A282" s="134"/>
      <c r="B282" s="7">
        <v>9</v>
      </c>
      <c r="C282" s="8">
        <v>0.75</v>
      </c>
      <c r="D282" s="12" t="e">
        <f>HLOOKUP(D$1,program!$E282:$J283,2,FALSE)</f>
        <v>#N/A</v>
      </c>
      <c r="E282" s="12" t="e">
        <f>HLOOKUP(E$1,program!$E282:$J283,2,FALSE)</f>
        <v>#N/A</v>
      </c>
      <c r="F282" s="12" t="e">
        <f>HLOOKUP(F$1,program!$E282:$J283,2,FALSE)</f>
        <v>#N/A</v>
      </c>
      <c r="G282" s="12" t="e">
        <f>HLOOKUP(G$1,program!$E282:$J283,2,FALSE)</f>
        <v>#N/A</v>
      </c>
      <c r="H282" s="12" t="e">
        <f>HLOOKUP(H$1,program!$E282:$J283,2,FALSE)</f>
        <v>#N/A</v>
      </c>
      <c r="I282" s="12" t="e">
        <f>HLOOKUP(I$1,program!$E282:$J283,2,FALSE)</f>
        <v>#N/A</v>
      </c>
      <c r="J282" s="12" t="e">
        <f>HLOOKUP(J$1,program!$E282:$J283,2,FALSE)</f>
        <v>#N/A</v>
      </c>
      <c r="K282" s="12" t="e">
        <f>HLOOKUP(K$1,program!$E282:$J283,2,FALSE)</f>
        <v>#N/A</v>
      </c>
      <c r="L282" s="12" t="e">
        <f>HLOOKUP(L$1,program!$E282:$J283,2,FALSE)</f>
        <v>#N/A</v>
      </c>
      <c r="M282" s="12" t="e">
        <f>HLOOKUP(M$1,program!$E282:$J283,2,FALSE)</f>
        <v>#N/A</v>
      </c>
      <c r="N282" s="12" t="e">
        <f>HLOOKUP(N$1,program!$E282:$J283,2,FALSE)</f>
        <v>#N/A</v>
      </c>
      <c r="O282" s="12" t="e">
        <f>HLOOKUP(O$1,program!$E282:$J283,2,FALSE)</f>
        <v>#N/A</v>
      </c>
      <c r="P282" s="12" t="e">
        <f>HLOOKUP(P$1,program!$E282:$J283,2,FALSE)</f>
        <v>#N/A</v>
      </c>
      <c r="Q282" s="12" t="e">
        <f>HLOOKUP(Q$1,program!$E282:$J283,2,FALSE)</f>
        <v>#N/A</v>
      </c>
      <c r="R282" s="12" t="e">
        <f>HLOOKUP(R$1,program!$E282:$J283,2,FALSE)</f>
        <v>#N/A</v>
      </c>
      <c r="S282" s="12" t="e">
        <f>HLOOKUP(S$1,program!$E282:$J283,2,FALSE)</f>
        <v>#N/A</v>
      </c>
      <c r="T282" s="12" t="e">
        <f>HLOOKUP(T$1,program!$E282:$J283,2,FALSE)</f>
        <v>#N/A</v>
      </c>
      <c r="U282" s="12" t="e">
        <f>HLOOKUP(U$1,program!$E282:$J283,2,FALSE)</f>
        <v>#N/A</v>
      </c>
      <c r="V282" s="12" t="e">
        <f>HLOOKUP(V$1,program!$E282:$J283,2,FALSE)</f>
        <v>#N/A</v>
      </c>
      <c r="W282" s="12" t="e">
        <f>HLOOKUP(W$1,program!$E282:$J283,2,FALSE)</f>
        <v>#N/A</v>
      </c>
      <c r="X282" s="1"/>
      <c r="Y282" s="1"/>
      <c r="Z282" s="1"/>
    </row>
    <row r="283" spans="1:26" ht="15.75" customHeight="1">
      <c r="A283" s="134"/>
      <c r="B283" s="7"/>
      <c r="C283" s="8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"/>
      <c r="Y283" s="1"/>
      <c r="Z283" s="1"/>
    </row>
    <row r="284" spans="1:26" ht="15.75" customHeight="1">
      <c r="A284" s="134"/>
      <c r="B284" s="7">
        <v>10</v>
      </c>
      <c r="C284" s="8">
        <v>0.79166666666666663</v>
      </c>
      <c r="D284" s="12" t="e">
        <f>HLOOKUP(D$1,program!$E284:$J285,2,FALSE)</f>
        <v>#N/A</v>
      </c>
      <c r="E284" s="12" t="e">
        <f>HLOOKUP(E$1,program!$E284:$J285,2,FALSE)</f>
        <v>#N/A</v>
      </c>
      <c r="F284" s="12" t="e">
        <f>HLOOKUP(F$1,program!$E284:$J285,2,FALSE)</f>
        <v>#N/A</v>
      </c>
      <c r="G284" s="12" t="e">
        <f>HLOOKUP(G$1,program!$E284:$J285,2,FALSE)</f>
        <v>#N/A</v>
      </c>
      <c r="H284" s="12" t="e">
        <f>HLOOKUP(H$1,program!$E284:$J285,2,FALSE)</f>
        <v>#N/A</v>
      </c>
      <c r="I284" s="12" t="e">
        <f>HLOOKUP(I$1,program!$E284:$J285,2,FALSE)</f>
        <v>#N/A</v>
      </c>
      <c r="J284" s="12" t="e">
        <f>HLOOKUP(J$1,program!$E284:$J285,2,FALSE)</f>
        <v>#N/A</v>
      </c>
      <c r="K284" s="12" t="e">
        <f>HLOOKUP(K$1,program!$E284:$J285,2,FALSE)</f>
        <v>#N/A</v>
      </c>
      <c r="L284" s="12" t="e">
        <f>HLOOKUP(L$1,program!$E284:$J285,2,FALSE)</f>
        <v>#N/A</v>
      </c>
      <c r="M284" s="12" t="e">
        <f>HLOOKUP(M$1,program!$E284:$J285,2,FALSE)</f>
        <v>#N/A</v>
      </c>
      <c r="N284" s="12" t="e">
        <f>HLOOKUP(N$1,program!$E284:$J285,2,FALSE)</f>
        <v>#N/A</v>
      </c>
      <c r="O284" s="12" t="e">
        <f>HLOOKUP(O$1,program!$E284:$J285,2,FALSE)</f>
        <v>#N/A</v>
      </c>
      <c r="P284" s="12" t="e">
        <f>HLOOKUP(P$1,program!$E284:$J285,2,FALSE)</f>
        <v>#N/A</v>
      </c>
      <c r="Q284" s="12" t="e">
        <f>HLOOKUP(Q$1,program!$E284:$J285,2,FALSE)</f>
        <v>#N/A</v>
      </c>
      <c r="R284" s="12" t="e">
        <f>HLOOKUP(R$1,program!$E284:$J285,2,FALSE)</f>
        <v>#N/A</v>
      </c>
      <c r="S284" s="12" t="e">
        <f>HLOOKUP(S$1,program!$E284:$J285,2,FALSE)</f>
        <v>#N/A</v>
      </c>
      <c r="T284" s="12" t="e">
        <f>HLOOKUP(T$1,program!$E284:$J285,2,FALSE)</f>
        <v>#N/A</v>
      </c>
      <c r="U284" s="12" t="e">
        <f>HLOOKUP(U$1,program!$E284:$J285,2,FALSE)</f>
        <v>#N/A</v>
      </c>
      <c r="V284" s="12" t="e">
        <f>HLOOKUP(V$1,program!$E284:$J285,2,FALSE)</f>
        <v>#N/A</v>
      </c>
      <c r="W284" s="12" t="e">
        <f>HLOOKUP(W$1,program!$E284:$J285,2,FALSE)</f>
        <v>#N/A</v>
      </c>
      <c r="X284" s="1"/>
      <c r="Y284" s="1"/>
      <c r="Z284" s="1"/>
    </row>
    <row r="285" spans="1:26" ht="15.75" customHeight="1">
      <c r="A285" s="134"/>
      <c r="B285" s="7"/>
      <c r="C285" s="8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"/>
      <c r="Y285" s="1"/>
      <c r="Z285" s="1"/>
    </row>
    <row r="286" spans="1:26" ht="15.75" customHeight="1">
      <c r="A286" s="134"/>
      <c r="B286" s="9">
        <v>11</v>
      </c>
      <c r="C286" s="10">
        <v>0.83333333333333337</v>
      </c>
      <c r="D286" s="12" t="e">
        <f>HLOOKUP(D$1,program!$E286:$J287,2,FALSE)</f>
        <v>#N/A</v>
      </c>
      <c r="E286" s="12" t="e">
        <f>HLOOKUP(E$1,program!$E286:$J287,2,FALSE)</f>
        <v>#N/A</v>
      </c>
      <c r="F286" s="12" t="e">
        <f>HLOOKUP(F$1,program!$E286:$J287,2,FALSE)</f>
        <v>#N/A</v>
      </c>
      <c r="G286" s="12" t="e">
        <f>HLOOKUP(G$1,program!$E286:$J287,2,FALSE)</f>
        <v>#N/A</v>
      </c>
      <c r="H286" s="12" t="e">
        <f>HLOOKUP(H$1,program!$E286:$J287,2,FALSE)</f>
        <v>#N/A</v>
      </c>
      <c r="I286" s="12" t="e">
        <f>HLOOKUP(I$1,program!$E286:$J287,2,FALSE)</f>
        <v>#N/A</v>
      </c>
      <c r="J286" s="12" t="e">
        <f>HLOOKUP(J$1,program!$E286:$J287,2,FALSE)</f>
        <v>#N/A</v>
      </c>
      <c r="K286" s="12" t="e">
        <f>HLOOKUP(K$1,program!$E286:$J287,2,FALSE)</f>
        <v>#N/A</v>
      </c>
      <c r="L286" s="12" t="e">
        <f>HLOOKUP(L$1,program!$E286:$J287,2,FALSE)</f>
        <v>#N/A</v>
      </c>
      <c r="M286" s="12" t="e">
        <f>HLOOKUP(M$1,program!$E286:$J287,2,FALSE)</f>
        <v>#N/A</v>
      </c>
      <c r="N286" s="12" t="e">
        <f>HLOOKUP(N$1,program!$E286:$J287,2,FALSE)</f>
        <v>#N/A</v>
      </c>
      <c r="O286" s="12" t="e">
        <f>HLOOKUP(O$1,program!$E286:$J287,2,FALSE)</f>
        <v>#N/A</v>
      </c>
      <c r="P286" s="12" t="e">
        <f>HLOOKUP(P$1,program!$E286:$J287,2,FALSE)</f>
        <v>#N/A</v>
      </c>
      <c r="Q286" s="12" t="e">
        <f>HLOOKUP(Q$1,program!$E286:$J287,2,FALSE)</f>
        <v>#N/A</v>
      </c>
      <c r="R286" s="12" t="e">
        <f>HLOOKUP(R$1,program!$E286:$J287,2,FALSE)</f>
        <v>#N/A</v>
      </c>
      <c r="S286" s="12" t="e">
        <f>HLOOKUP(S$1,program!$E286:$J287,2,FALSE)</f>
        <v>#N/A</v>
      </c>
      <c r="T286" s="12" t="e">
        <f>HLOOKUP(T$1,program!$E286:$J287,2,FALSE)</f>
        <v>#N/A</v>
      </c>
      <c r="U286" s="12" t="e">
        <f>HLOOKUP(U$1,program!$E286:$J287,2,FALSE)</f>
        <v>#N/A</v>
      </c>
      <c r="V286" s="12" t="e">
        <f>HLOOKUP(V$1,program!$E286:$J287,2,FALSE)</f>
        <v>#N/A</v>
      </c>
      <c r="W286" s="12" t="e">
        <f>HLOOKUP(W$1,program!$E286:$J287,2,FALSE)</f>
        <v>#N/A</v>
      </c>
      <c r="X286" s="1"/>
      <c r="Y286" s="1"/>
      <c r="Z286" s="1"/>
    </row>
    <row r="287" spans="1:26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33" t="e">
        <f>Ders_Programı!#REF!</f>
        <v>#REF!</v>
      </c>
      <c r="B288" s="2">
        <v>1</v>
      </c>
      <c r="C288" s="3">
        <v>0.375</v>
      </c>
      <c r="D288" s="12" t="e">
        <f>HLOOKUP(D$1,program!$E288:$J289,2,FALSE)</f>
        <v>#N/A</v>
      </c>
      <c r="E288" s="12" t="e">
        <f>HLOOKUP(E$1,program!$E288:$J289,2,FALSE)</f>
        <v>#N/A</v>
      </c>
      <c r="F288" s="12" t="e">
        <f>HLOOKUP(F$1,program!$E288:$J289,2,FALSE)</f>
        <v>#N/A</v>
      </c>
      <c r="G288" s="12" t="e">
        <f>HLOOKUP(G$1,program!$E288:$J289,2,FALSE)</f>
        <v>#N/A</v>
      </c>
      <c r="H288" s="12" t="e">
        <f>HLOOKUP(H$1,program!$E288:$J289,2,FALSE)</f>
        <v>#N/A</v>
      </c>
      <c r="I288" s="12" t="e">
        <f>HLOOKUP(I$1,program!$E288:$J289,2,FALSE)</f>
        <v>#N/A</v>
      </c>
      <c r="J288" s="12" t="e">
        <f>HLOOKUP(J$1,program!$E288:$J289,2,FALSE)</f>
        <v>#N/A</v>
      </c>
      <c r="K288" s="12" t="e">
        <f>HLOOKUP(K$1,program!$E288:$J289,2,FALSE)</f>
        <v>#N/A</v>
      </c>
      <c r="L288" s="12" t="e">
        <f>HLOOKUP(L$1,program!$E288:$J289,2,FALSE)</f>
        <v>#N/A</v>
      </c>
      <c r="M288" s="12" t="e">
        <f>HLOOKUP(M$1,program!$E288:$J289,2,FALSE)</f>
        <v>#N/A</v>
      </c>
      <c r="N288" s="12" t="e">
        <f>HLOOKUP(N$1,program!$E288:$J289,2,FALSE)</f>
        <v>#N/A</v>
      </c>
      <c r="O288" s="12" t="e">
        <f>HLOOKUP(O$1,program!$E288:$J289,2,FALSE)</f>
        <v>#N/A</v>
      </c>
      <c r="P288" s="12" t="e">
        <f>HLOOKUP(P$1,program!$E288:$J289,2,FALSE)</f>
        <v>#N/A</v>
      </c>
      <c r="Q288" s="12" t="e">
        <f>HLOOKUP(Q$1,program!$E288:$J289,2,FALSE)</f>
        <v>#N/A</v>
      </c>
      <c r="R288" s="12" t="e">
        <f>HLOOKUP(R$1,program!$E288:$J289,2,FALSE)</f>
        <v>#N/A</v>
      </c>
      <c r="S288" s="12" t="e">
        <f>HLOOKUP(S$1,program!$E288:$J289,2,FALSE)</f>
        <v>#N/A</v>
      </c>
      <c r="T288" s="12" t="e">
        <f>HLOOKUP(T$1,program!$E288:$J289,2,FALSE)</f>
        <v>#N/A</v>
      </c>
      <c r="U288" s="12" t="e">
        <f>HLOOKUP(U$1,program!$E288:$J289,2,FALSE)</f>
        <v>#N/A</v>
      </c>
      <c r="V288" s="12" t="e">
        <f>HLOOKUP(V$1,program!$E288:$J289,2,FALSE)</f>
        <v>#N/A</v>
      </c>
      <c r="W288" s="12" t="e">
        <f>HLOOKUP(W$1,program!$E288:$J289,2,FALSE)</f>
        <v>#N/A</v>
      </c>
      <c r="X288" s="1"/>
      <c r="Y288" s="1"/>
      <c r="Z288" s="1"/>
    </row>
    <row r="289" spans="1:26" ht="15.75" customHeight="1">
      <c r="A289" s="134"/>
      <c r="B289" s="2"/>
      <c r="C289" s="3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"/>
      <c r="Y289" s="1"/>
      <c r="Z289" s="1"/>
    </row>
    <row r="290" spans="1:26" ht="15.75" customHeight="1">
      <c r="A290" s="134"/>
      <c r="B290" s="4">
        <v>2</v>
      </c>
      <c r="C290" s="5">
        <v>0.41666666666666669</v>
      </c>
      <c r="D290" s="12" t="e">
        <f>HLOOKUP(D$1,program!$E290:$J291,2,FALSE)</f>
        <v>#N/A</v>
      </c>
      <c r="E290" s="12" t="e">
        <f>HLOOKUP(E$1,program!$E290:$J291,2,FALSE)</f>
        <v>#N/A</v>
      </c>
      <c r="F290" s="12" t="e">
        <f>HLOOKUP(F$1,program!$E290:$J291,2,FALSE)</f>
        <v>#N/A</v>
      </c>
      <c r="G290" s="12" t="e">
        <f>HLOOKUP(G$1,program!$E290:$J291,2,FALSE)</f>
        <v>#N/A</v>
      </c>
      <c r="H290" s="12" t="e">
        <f>HLOOKUP(H$1,program!$E290:$J291,2,FALSE)</f>
        <v>#N/A</v>
      </c>
      <c r="I290" s="12" t="e">
        <f>HLOOKUP(I$1,program!$E290:$J291,2,FALSE)</f>
        <v>#N/A</v>
      </c>
      <c r="J290" s="12" t="e">
        <f>HLOOKUP(J$1,program!$E290:$J291,2,FALSE)</f>
        <v>#N/A</v>
      </c>
      <c r="K290" s="12" t="e">
        <f>HLOOKUP(K$1,program!$E290:$J291,2,FALSE)</f>
        <v>#N/A</v>
      </c>
      <c r="L290" s="12" t="e">
        <f>HLOOKUP(L$1,program!$E290:$J291,2,FALSE)</f>
        <v>#N/A</v>
      </c>
      <c r="M290" s="12" t="e">
        <f>HLOOKUP(M$1,program!$E290:$J291,2,FALSE)</f>
        <v>#N/A</v>
      </c>
      <c r="N290" s="12" t="e">
        <f>HLOOKUP(N$1,program!$E290:$J291,2,FALSE)</f>
        <v>#N/A</v>
      </c>
      <c r="O290" s="12" t="e">
        <f>HLOOKUP(O$1,program!$E290:$J291,2,FALSE)</f>
        <v>#N/A</v>
      </c>
      <c r="P290" s="12" t="e">
        <f>HLOOKUP(P$1,program!$E290:$J291,2,FALSE)</f>
        <v>#N/A</v>
      </c>
      <c r="Q290" s="12" t="e">
        <f>HLOOKUP(Q$1,program!$E290:$J291,2,FALSE)</f>
        <v>#N/A</v>
      </c>
      <c r="R290" s="12" t="e">
        <f>HLOOKUP(R$1,program!$E290:$J291,2,FALSE)</f>
        <v>#N/A</v>
      </c>
      <c r="S290" s="12" t="e">
        <f>HLOOKUP(S$1,program!$E290:$J291,2,FALSE)</f>
        <v>#N/A</v>
      </c>
      <c r="T290" s="12" t="e">
        <f>HLOOKUP(T$1,program!$E290:$J291,2,FALSE)</f>
        <v>#N/A</v>
      </c>
      <c r="U290" s="12" t="e">
        <f>HLOOKUP(U$1,program!$E290:$J291,2,FALSE)</f>
        <v>#N/A</v>
      </c>
      <c r="V290" s="12" t="e">
        <f>HLOOKUP(V$1,program!$E290:$J291,2,FALSE)</f>
        <v>#N/A</v>
      </c>
      <c r="W290" s="12" t="e">
        <f>HLOOKUP(W$1,program!$E290:$J291,2,FALSE)</f>
        <v>#N/A</v>
      </c>
      <c r="X290" s="1"/>
      <c r="Y290" s="1"/>
      <c r="Z290" s="1"/>
    </row>
    <row r="291" spans="1:26" ht="15.75" customHeight="1">
      <c r="A291" s="134"/>
      <c r="B291" s="4"/>
      <c r="C291" s="5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"/>
      <c r="Y291" s="1"/>
      <c r="Z291" s="1"/>
    </row>
    <row r="292" spans="1:26" ht="15.75" customHeight="1">
      <c r="A292" s="134"/>
      <c r="B292" s="4">
        <v>3</v>
      </c>
      <c r="C292" s="5">
        <v>0.45833333333333331</v>
      </c>
      <c r="D292" s="12" t="e">
        <f>HLOOKUP(D$1,program!$E292:$J293,2,FALSE)</f>
        <v>#N/A</v>
      </c>
      <c r="E292" s="12" t="e">
        <f>HLOOKUP(E$1,program!$E292:$J293,2,FALSE)</f>
        <v>#N/A</v>
      </c>
      <c r="F292" s="12" t="e">
        <f>HLOOKUP(F$1,program!$E292:$J293,2,FALSE)</f>
        <v>#N/A</v>
      </c>
      <c r="G292" s="12" t="e">
        <f>HLOOKUP(G$1,program!$E292:$J293,2,FALSE)</f>
        <v>#N/A</v>
      </c>
      <c r="H292" s="12" t="e">
        <f>HLOOKUP(H$1,program!$E292:$J293,2,FALSE)</f>
        <v>#N/A</v>
      </c>
      <c r="I292" s="12" t="e">
        <f>HLOOKUP(I$1,program!$E292:$J293,2,FALSE)</f>
        <v>#N/A</v>
      </c>
      <c r="J292" s="12" t="e">
        <f>HLOOKUP(J$1,program!$E292:$J293,2,FALSE)</f>
        <v>#N/A</v>
      </c>
      <c r="K292" s="12" t="e">
        <f>HLOOKUP(K$1,program!$E292:$J293,2,FALSE)</f>
        <v>#N/A</v>
      </c>
      <c r="L292" s="12" t="e">
        <f>HLOOKUP(L$1,program!$E292:$J293,2,FALSE)</f>
        <v>#N/A</v>
      </c>
      <c r="M292" s="12" t="e">
        <f>HLOOKUP(M$1,program!$E292:$J293,2,FALSE)</f>
        <v>#N/A</v>
      </c>
      <c r="N292" s="12" t="e">
        <f>HLOOKUP(N$1,program!$E292:$J293,2,FALSE)</f>
        <v>#N/A</v>
      </c>
      <c r="O292" s="12" t="e">
        <f>HLOOKUP(O$1,program!$E292:$J293,2,FALSE)</f>
        <v>#N/A</v>
      </c>
      <c r="P292" s="12" t="e">
        <f>HLOOKUP(P$1,program!$E292:$J293,2,FALSE)</f>
        <v>#N/A</v>
      </c>
      <c r="Q292" s="12" t="e">
        <f>HLOOKUP(Q$1,program!$E292:$J293,2,FALSE)</f>
        <v>#N/A</v>
      </c>
      <c r="R292" s="12" t="e">
        <f>HLOOKUP(R$1,program!$E292:$J293,2,FALSE)</f>
        <v>#N/A</v>
      </c>
      <c r="S292" s="12" t="e">
        <f>HLOOKUP(S$1,program!$E292:$J293,2,FALSE)</f>
        <v>#N/A</v>
      </c>
      <c r="T292" s="12" t="e">
        <f>HLOOKUP(T$1,program!$E292:$J293,2,FALSE)</f>
        <v>#N/A</v>
      </c>
      <c r="U292" s="12" t="e">
        <f>HLOOKUP(U$1,program!$E292:$J293,2,FALSE)</f>
        <v>#N/A</v>
      </c>
      <c r="V292" s="12" t="e">
        <f>HLOOKUP(V$1,program!$E292:$J293,2,FALSE)</f>
        <v>#N/A</v>
      </c>
      <c r="W292" s="12" t="e">
        <f>HLOOKUP(W$1,program!$E292:$J293,2,FALSE)</f>
        <v>#N/A</v>
      </c>
      <c r="X292" s="1"/>
      <c r="Y292" s="1"/>
      <c r="Z292" s="1"/>
    </row>
    <row r="293" spans="1:26" ht="15.75" customHeight="1">
      <c r="A293" s="134"/>
      <c r="B293" s="4"/>
      <c r="C293" s="5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"/>
      <c r="Y293" s="1"/>
      <c r="Z293" s="1"/>
    </row>
    <row r="294" spans="1:26" ht="15.75" customHeight="1">
      <c r="A294" s="134"/>
      <c r="B294" s="4">
        <v>4</v>
      </c>
      <c r="C294" s="5">
        <v>0.54166666666666663</v>
      </c>
      <c r="D294" s="12" t="e">
        <f>HLOOKUP(D$1,program!$E294:$J295,2,FALSE)</f>
        <v>#N/A</v>
      </c>
      <c r="E294" s="12" t="e">
        <f>HLOOKUP(E$1,program!$E294:$J295,2,FALSE)</f>
        <v>#N/A</v>
      </c>
      <c r="F294" s="12" t="e">
        <f>HLOOKUP(F$1,program!$E294:$J295,2,FALSE)</f>
        <v>#N/A</v>
      </c>
      <c r="G294" s="12" t="e">
        <f>HLOOKUP(G$1,program!$E294:$J295,2,FALSE)</f>
        <v>#N/A</v>
      </c>
      <c r="H294" s="12" t="e">
        <f>HLOOKUP(H$1,program!$E294:$J295,2,FALSE)</f>
        <v>#N/A</v>
      </c>
      <c r="I294" s="12" t="e">
        <f>HLOOKUP(I$1,program!$E294:$J295,2,FALSE)</f>
        <v>#N/A</v>
      </c>
      <c r="J294" s="12" t="e">
        <f>HLOOKUP(J$1,program!$E294:$J295,2,FALSE)</f>
        <v>#N/A</v>
      </c>
      <c r="K294" s="12" t="e">
        <f>HLOOKUP(K$1,program!$E294:$J295,2,FALSE)</f>
        <v>#N/A</v>
      </c>
      <c r="L294" s="12" t="e">
        <f>HLOOKUP(L$1,program!$E294:$J295,2,FALSE)</f>
        <v>#N/A</v>
      </c>
      <c r="M294" s="12" t="e">
        <f>HLOOKUP(M$1,program!$E294:$J295,2,FALSE)</f>
        <v>#N/A</v>
      </c>
      <c r="N294" s="12" t="e">
        <f>HLOOKUP(N$1,program!$E294:$J295,2,FALSE)</f>
        <v>#N/A</v>
      </c>
      <c r="O294" s="12" t="e">
        <f>HLOOKUP(O$1,program!$E294:$J295,2,FALSE)</f>
        <v>#N/A</v>
      </c>
      <c r="P294" s="12" t="e">
        <f>HLOOKUP(P$1,program!$E294:$J295,2,FALSE)</f>
        <v>#N/A</v>
      </c>
      <c r="Q294" s="12" t="e">
        <f>HLOOKUP(Q$1,program!$E294:$J295,2,FALSE)</f>
        <v>#N/A</v>
      </c>
      <c r="R294" s="12" t="e">
        <f>HLOOKUP(R$1,program!$E294:$J295,2,FALSE)</f>
        <v>#N/A</v>
      </c>
      <c r="S294" s="12" t="e">
        <f>HLOOKUP(S$1,program!$E294:$J295,2,FALSE)</f>
        <v>#N/A</v>
      </c>
      <c r="T294" s="12" t="e">
        <f>HLOOKUP(T$1,program!$E294:$J295,2,FALSE)</f>
        <v>#N/A</v>
      </c>
      <c r="U294" s="12" t="e">
        <f>HLOOKUP(U$1,program!$E294:$J295,2,FALSE)</f>
        <v>#N/A</v>
      </c>
      <c r="V294" s="12" t="e">
        <f>HLOOKUP(V$1,program!$E294:$J295,2,FALSE)</f>
        <v>#N/A</v>
      </c>
      <c r="W294" s="12" t="e">
        <f>HLOOKUP(W$1,program!$E294:$J295,2,FALSE)</f>
        <v>#N/A</v>
      </c>
      <c r="X294" s="1"/>
      <c r="Y294" s="1"/>
      <c r="Z294" s="1"/>
    </row>
    <row r="295" spans="1:26" ht="15.75" customHeight="1">
      <c r="A295" s="134"/>
      <c r="B295" s="4"/>
      <c r="C295" s="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"/>
      <c r="Y295" s="1"/>
      <c r="Z295" s="1"/>
    </row>
    <row r="296" spans="1:26" ht="15.75" customHeight="1">
      <c r="A296" s="134"/>
      <c r="B296" s="4">
        <v>5</v>
      </c>
      <c r="C296" s="6">
        <v>0.58333333333333337</v>
      </c>
      <c r="D296" s="12" t="e">
        <f>HLOOKUP(D$1,program!$E296:$J297,2,FALSE)</f>
        <v>#N/A</v>
      </c>
      <c r="E296" s="12" t="e">
        <f>HLOOKUP(E$1,program!$E296:$J297,2,FALSE)</f>
        <v>#N/A</v>
      </c>
      <c r="F296" s="12" t="e">
        <f>HLOOKUP(F$1,program!$E296:$J297,2,FALSE)</f>
        <v>#N/A</v>
      </c>
      <c r="G296" s="12" t="e">
        <f>HLOOKUP(G$1,program!$E296:$J297,2,FALSE)</f>
        <v>#N/A</v>
      </c>
      <c r="H296" s="12" t="e">
        <f>HLOOKUP(H$1,program!$E296:$J297,2,FALSE)</f>
        <v>#N/A</v>
      </c>
      <c r="I296" s="12" t="e">
        <f>HLOOKUP(I$1,program!$E296:$J297,2,FALSE)</f>
        <v>#N/A</v>
      </c>
      <c r="J296" s="12" t="e">
        <f>HLOOKUP(J$1,program!$E296:$J297,2,FALSE)</f>
        <v>#N/A</v>
      </c>
      <c r="K296" s="12" t="e">
        <f>HLOOKUP(K$1,program!$E296:$J297,2,FALSE)</f>
        <v>#N/A</v>
      </c>
      <c r="L296" s="12" t="e">
        <f>HLOOKUP(L$1,program!$E296:$J297,2,FALSE)</f>
        <v>#N/A</v>
      </c>
      <c r="M296" s="12" t="e">
        <f>HLOOKUP(M$1,program!$E296:$J297,2,FALSE)</f>
        <v>#N/A</v>
      </c>
      <c r="N296" s="12" t="e">
        <f>HLOOKUP(N$1,program!$E296:$J297,2,FALSE)</f>
        <v>#N/A</v>
      </c>
      <c r="O296" s="12" t="e">
        <f>HLOOKUP(O$1,program!$E296:$J297,2,FALSE)</f>
        <v>#N/A</v>
      </c>
      <c r="P296" s="12" t="e">
        <f>HLOOKUP(P$1,program!$E296:$J297,2,FALSE)</f>
        <v>#N/A</v>
      </c>
      <c r="Q296" s="12" t="e">
        <f>HLOOKUP(Q$1,program!$E296:$J297,2,FALSE)</f>
        <v>#N/A</v>
      </c>
      <c r="R296" s="12" t="e">
        <f>HLOOKUP(R$1,program!$E296:$J297,2,FALSE)</f>
        <v>#N/A</v>
      </c>
      <c r="S296" s="12" t="e">
        <f>HLOOKUP(S$1,program!$E296:$J297,2,FALSE)</f>
        <v>#N/A</v>
      </c>
      <c r="T296" s="12" t="e">
        <f>HLOOKUP(T$1,program!$E296:$J297,2,FALSE)</f>
        <v>#N/A</v>
      </c>
      <c r="U296" s="12" t="e">
        <f>HLOOKUP(U$1,program!$E296:$J297,2,FALSE)</f>
        <v>#N/A</v>
      </c>
      <c r="V296" s="12" t="e">
        <f>HLOOKUP(V$1,program!$E296:$J297,2,FALSE)</f>
        <v>#N/A</v>
      </c>
      <c r="W296" s="12" t="e">
        <f>HLOOKUP(W$1,program!$E296:$J297,2,FALSE)</f>
        <v>#N/A</v>
      </c>
      <c r="X296" s="1"/>
      <c r="Y296" s="1"/>
      <c r="Z296" s="1"/>
    </row>
    <row r="297" spans="1:26" ht="15.75" customHeight="1">
      <c r="A297" s="134"/>
      <c r="B297" s="4"/>
      <c r="C297" s="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"/>
      <c r="Y297" s="1"/>
      <c r="Z297" s="1"/>
    </row>
    <row r="298" spans="1:26" ht="15.75" customHeight="1">
      <c r="A298" s="134"/>
      <c r="B298" s="4">
        <v>6</v>
      </c>
      <c r="C298" s="6">
        <v>0.625</v>
      </c>
      <c r="D298" s="12" t="e">
        <f>HLOOKUP(D$1,program!$E298:$J299,2,FALSE)</f>
        <v>#N/A</v>
      </c>
      <c r="E298" s="12" t="e">
        <f>HLOOKUP(E$1,program!$E298:$J299,2,FALSE)</f>
        <v>#N/A</v>
      </c>
      <c r="F298" s="12" t="e">
        <f>HLOOKUP(F$1,program!$E298:$J299,2,FALSE)</f>
        <v>#N/A</v>
      </c>
      <c r="G298" s="12" t="e">
        <f>HLOOKUP(G$1,program!$E298:$J299,2,FALSE)</f>
        <v>#N/A</v>
      </c>
      <c r="H298" s="12" t="e">
        <f>HLOOKUP(H$1,program!$E298:$J299,2,FALSE)</f>
        <v>#N/A</v>
      </c>
      <c r="I298" s="12" t="e">
        <f>HLOOKUP(I$1,program!$E298:$J299,2,FALSE)</f>
        <v>#N/A</v>
      </c>
      <c r="J298" s="12" t="e">
        <f>HLOOKUP(J$1,program!$E298:$J299,2,FALSE)</f>
        <v>#N/A</v>
      </c>
      <c r="K298" s="12" t="e">
        <f>HLOOKUP(K$1,program!$E298:$J299,2,FALSE)</f>
        <v>#N/A</v>
      </c>
      <c r="L298" s="12" t="e">
        <f>HLOOKUP(L$1,program!$E298:$J299,2,FALSE)</f>
        <v>#N/A</v>
      </c>
      <c r="M298" s="12" t="e">
        <f>HLOOKUP(M$1,program!$E298:$J299,2,FALSE)</f>
        <v>#N/A</v>
      </c>
      <c r="N298" s="12" t="e">
        <f>HLOOKUP(N$1,program!$E298:$J299,2,FALSE)</f>
        <v>#N/A</v>
      </c>
      <c r="O298" s="12" t="e">
        <f>HLOOKUP(O$1,program!$E298:$J299,2,FALSE)</f>
        <v>#N/A</v>
      </c>
      <c r="P298" s="12" t="e">
        <f>HLOOKUP(P$1,program!$E298:$J299,2,FALSE)</f>
        <v>#N/A</v>
      </c>
      <c r="Q298" s="12" t="e">
        <f>HLOOKUP(Q$1,program!$E298:$J299,2,FALSE)</f>
        <v>#N/A</v>
      </c>
      <c r="R298" s="12" t="e">
        <f>HLOOKUP(R$1,program!$E298:$J299,2,FALSE)</f>
        <v>#N/A</v>
      </c>
      <c r="S298" s="12" t="e">
        <f>HLOOKUP(S$1,program!$E298:$J299,2,FALSE)</f>
        <v>#N/A</v>
      </c>
      <c r="T298" s="12" t="e">
        <f>HLOOKUP(T$1,program!$E298:$J299,2,FALSE)</f>
        <v>#N/A</v>
      </c>
      <c r="U298" s="12" t="e">
        <f>HLOOKUP(U$1,program!$E298:$J299,2,FALSE)</f>
        <v>#N/A</v>
      </c>
      <c r="V298" s="12" t="e">
        <f>HLOOKUP(V$1,program!$E298:$J299,2,FALSE)</f>
        <v>#N/A</v>
      </c>
      <c r="W298" s="12" t="e">
        <f>HLOOKUP(W$1,program!$E298:$J299,2,FALSE)</f>
        <v>#N/A</v>
      </c>
      <c r="X298" s="1"/>
      <c r="Y298" s="1"/>
      <c r="Z298" s="1"/>
    </row>
    <row r="299" spans="1:26" ht="15.75" customHeight="1">
      <c r="A299" s="134"/>
      <c r="B299" s="4"/>
      <c r="C299" s="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"/>
      <c r="Y299" s="1"/>
      <c r="Z299" s="1"/>
    </row>
    <row r="300" spans="1:26" ht="15.75" customHeight="1">
      <c r="A300" s="134"/>
      <c r="B300" s="4">
        <v>7</v>
      </c>
      <c r="C300" s="6">
        <v>0.66666666666666663</v>
      </c>
      <c r="D300" s="12" t="e">
        <f>HLOOKUP(D$1,program!$E300:$J301,2,FALSE)</f>
        <v>#N/A</v>
      </c>
      <c r="E300" s="12" t="e">
        <f>HLOOKUP(E$1,program!$E300:$J301,2,FALSE)</f>
        <v>#N/A</v>
      </c>
      <c r="F300" s="12" t="e">
        <f>HLOOKUP(F$1,program!$E300:$J301,2,FALSE)</f>
        <v>#N/A</v>
      </c>
      <c r="G300" s="12" t="e">
        <f>HLOOKUP(G$1,program!$E300:$J301,2,FALSE)</f>
        <v>#N/A</v>
      </c>
      <c r="H300" s="12" t="e">
        <f>HLOOKUP(H$1,program!$E300:$J301,2,FALSE)</f>
        <v>#N/A</v>
      </c>
      <c r="I300" s="12" t="e">
        <f>HLOOKUP(I$1,program!$E300:$J301,2,FALSE)</f>
        <v>#N/A</v>
      </c>
      <c r="J300" s="12" t="e">
        <f>HLOOKUP(J$1,program!$E300:$J301,2,FALSE)</f>
        <v>#N/A</v>
      </c>
      <c r="K300" s="12" t="e">
        <f>HLOOKUP(K$1,program!$E300:$J301,2,FALSE)</f>
        <v>#N/A</v>
      </c>
      <c r="L300" s="12" t="e">
        <f>HLOOKUP(L$1,program!$E300:$J301,2,FALSE)</f>
        <v>#N/A</v>
      </c>
      <c r="M300" s="12" t="e">
        <f>HLOOKUP(M$1,program!$E300:$J301,2,FALSE)</f>
        <v>#N/A</v>
      </c>
      <c r="N300" s="12" t="e">
        <f>HLOOKUP(N$1,program!$E300:$J301,2,FALSE)</f>
        <v>#N/A</v>
      </c>
      <c r="O300" s="12" t="e">
        <f>HLOOKUP(O$1,program!$E300:$J301,2,FALSE)</f>
        <v>#N/A</v>
      </c>
      <c r="P300" s="12" t="e">
        <f>HLOOKUP(P$1,program!$E300:$J301,2,FALSE)</f>
        <v>#N/A</v>
      </c>
      <c r="Q300" s="12" t="e">
        <f>HLOOKUP(Q$1,program!$E300:$J301,2,FALSE)</f>
        <v>#N/A</v>
      </c>
      <c r="R300" s="12" t="e">
        <f>HLOOKUP(R$1,program!$E300:$J301,2,FALSE)</f>
        <v>#N/A</v>
      </c>
      <c r="S300" s="12" t="e">
        <f>HLOOKUP(S$1,program!$E300:$J301,2,FALSE)</f>
        <v>#N/A</v>
      </c>
      <c r="T300" s="12" t="e">
        <f>HLOOKUP(T$1,program!$E300:$J301,2,FALSE)</f>
        <v>#N/A</v>
      </c>
      <c r="U300" s="12" t="e">
        <f>HLOOKUP(U$1,program!$E300:$J301,2,FALSE)</f>
        <v>#N/A</v>
      </c>
      <c r="V300" s="12" t="e">
        <f>HLOOKUP(V$1,program!$E300:$J301,2,FALSE)</f>
        <v>#N/A</v>
      </c>
      <c r="W300" s="12" t="e">
        <f>HLOOKUP(W$1,program!$E300:$J301,2,FALSE)</f>
        <v>#N/A</v>
      </c>
      <c r="X300" s="1"/>
      <c r="Y300" s="1"/>
      <c r="Z300" s="1"/>
    </row>
    <row r="301" spans="1:26" ht="15.75" customHeight="1">
      <c r="A301" s="134"/>
      <c r="B301" s="4"/>
      <c r="C301" s="6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"/>
      <c r="Y301" s="1"/>
      <c r="Z301" s="1"/>
    </row>
    <row r="302" spans="1:26" ht="15.75" customHeight="1">
      <c r="A302" s="134"/>
      <c r="B302" s="4">
        <v>8</v>
      </c>
      <c r="C302" s="6">
        <v>0.70833333333333337</v>
      </c>
      <c r="D302" s="12" t="e">
        <f>HLOOKUP(D$1,program!$E302:$J303,2,FALSE)</f>
        <v>#N/A</v>
      </c>
      <c r="E302" s="12" t="e">
        <f>HLOOKUP(E$1,program!$E302:$J303,2,FALSE)</f>
        <v>#N/A</v>
      </c>
      <c r="F302" s="12" t="e">
        <f>HLOOKUP(F$1,program!$E302:$J303,2,FALSE)</f>
        <v>#N/A</v>
      </c>
      <c r="G302" s="12" t="e">
        <f>HLOOKUP(G$1,program!$E302:$J303,2,FALSE)</f>
        <v>#N/A</v>
      </c>
      <c r="H302" s="12" t="e">
        <f>HLOOKUP(H$1,program!$E302:$J303,2,FALSE)</f>
        <v>#N/A</v>
      </c>
      <c r="I302" s="12" t="e">
        <f>HLOOKUP(I$1,program!$E302:$J303,2,FALSE)</f>
        <v>#N/A</v>
      </c>
      <c r="J302" s="12" t="e">
        <f>HLOOKUP(J$1,program!$E302:$J303,2,FALSE)</f>
        <v>#N/A</v>
      </c>
      <c r="K302" s="12" t="e">
        <f>HLOOKUP(K$1,program!$E302:$J303,2,FALSE)</f>
        <v>#N/A</v>
      </c>
      <c r="L302" s="12" t="e">
        <f>HLOOKUP(L$1,program!$E302:$J303,2,FALSE)</f>
        <v>#N/A</v>
      </c>
      <c r="M302" s="12" t="e">
        <f>HLOOKUP(M$1,program!$E302:$J303,2,FALSE)</f>
        <v>#N/A</v>
      </c>
      <c r="N302" s="12" t="e">
        <f>HLOOKUP(N$1,program!$E302:$J303,2,FALSE)</f>
        <v>#N/A</v>
      </c>
      <c r="O302" s="12" t="e">
        <f>HLOOKUP(O$1,program!$E302:$J303,2,FALSE)</f>
        <v>#N/A</v>
      </c>
      <c r="P302" s="12" t="e">
        <f>HLOOKUP(P$1,program!$E302:$J303,2,FALSE)</f>
        <v>#N/A</v>
      </c>
      <c r="Q302" s="12" t="e">
        <f>HLOOKUP(Q$1,program!$E302:$J303,2,FALSE)</f>
        <v>#N/A</v>
      </c>
      <c r="R302" s="12" t="e">
        <f>HLOOKUP(R$1,program!$E302:$J303,2,FALSE)</f>
        <v>#N/A</v>
      </c>
      <c r="S302" s="12" t="e">
        <f>HLOOKUP(S$1,program!$E302:$J303,2,FALSE)</f>
        <v>#N/A</v>
      </c>
      <c r="T302" s="12" t="e">
        <f>HLOOKUP(T$1,program!$E302:$J303,2,FALSE)</f>
        <v>#N/A</v>
      </c>
      <c r="U302" s="12" t="e">
        <f>HLOOKUP(U$1,program!$E302:$J303,2,FALSE)</f>
        <v>#N/A</v>
      </c>
      <c r="V302" s="12" t="e">
        <f>HLOOKUP(V$1,program!$E302:$J303,2,FALSE)</f>
        <v>#N/A</v>
      </c>
      <c r="W302" s="12" t="e">
        <f>HLOOKUP(W$1,program!$E302:$J303,2,FALSE)</f>
        <v>#N/A</v>
      </c>
      <c r="X302" s="1"/>
      <c r="Y302" s="1"/>
      <c r="Z302" s="1"/>
    </row>
    <row r="303" spans="1:26" ht="15.75" customHeight="1">
      <c r="A303" s="134"/>
      <c r="B303" s="7"/>
      <c r="C303" s="8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"/>
      <c r="Y303" s="1"/>
      <c r="Z303" s="1"/>
    </row>
    <row r="304" spans="1:26" ht="15.75" customHeight="1">
      <c r="A304" s="134"/>
      <c r="B304" s="7">
        <v>9</v>
      </c>
      <c r="C304" s="8">
        <v>0.75</v>
      </c>
      <c r="D304" s="12" t="e">
        <f>HLOOKUP(D$1,program!$E304:$J305,2,FALSE)</f>
        <v>#N/A</v>
      </c>
      <c r="E304" s="12" t="e">
        <f>HLOOKUP(E$1,program!$E304:$J305,2,FALSE)</f>
        <v>#N/A</v>
      </c>
      <c r="F304" s="12" t="e">
        <f>HLOOKUP(F$1,program!$E304:$J305,2,FALSE)</f>
        <v>#N/A</v>
      </c>
      <c r="G304" s="12" t="e">
        <f>HLOOKUP(G$1,program!$E304:$J305,2,FALSE)</f>
        <v>#N/A</v>
      </c>
      <c r="H304" s="12" t="e">
        <f>HLOOKUP(H$1,program!$E304:$J305,2,FALSE)</f>
        <v>#N/A</v>
      </c>
      <c r="I304" s="12" t="e">
        <f>HLOOKUP(I$1,program!$E304:$J305,2,FALSE)</f>
        <v>#N/A</v>
      </c>
      <c r="J304" s="12" t="e">
        <f>HLOOKUP(J$1,program!$E304:$J305,2,FALSE)</f>
        <v>#N/A</v>
      </c>
      <c r="K304" s="12" t="e">
        <f>HLOOKUP(K$1,program!$E304:$J305,2,FALSE)</f>
        <v>#N/A</v>
      </c>
      <c r="L304" s="12" t="e">
        <f>HLOOKUP(L$1,program!$E304:$J305,2,FALSE)</f>
        <v>#N/A</v>
      </c>
      <c r="M304" s="12" t="e">
        <f>HLOOKUP(M$1,program!$E304:$J305,2,FALSE)</f>
        <v>#N/A</v>
      </c>
      <c r="N304" s="12" t="e">
        <f>HLOOKUP(N$1,program!$E304:$J305,2,FALSE)</f>
        <v>#N/A</v>
      </c>
      <c r="O304" s="12" t="e">
        <f>HLOOKUP(O$1,program!$E304:$J305,2,FALSE)</f>
        <v>#N/A</v>
      </c>
      <c r="P304" s="12" t="e">
        <f>HLOOKUP(P$1,program!$E304:$J305,2,FALSE)</f>
        <v>#N/A</v>
      </c>
      <c r="Q304" s="12" t="e">
        <f>HLOOKUP(Q$1,program!$E304:$J305,2,FALSE)</f>
        <v>#N/A</v>
      </c>
      <c r="R304" s="12" t="e">
        <f>HLOOKUP(R$1,program!$E304:$J305,2,FALSE)</f>
        <v>#N/A</v>
      </c>
      <c r="S304" s="12" t="e">
        <f>HLOOKUP(S$1,program!$E304:$J305,2,FALSE)</f>
        <v>#N/A</v>
      </c>
      <c r="T304" s="12" t="e">
        <f>HLOOKUP(T$1,program!$E304:$J305,2,FALSE)</f>
        <v>#N/A</v>
      </c>
      <c r="U304" s="12" t="e">
        <f>HLOOKUP(U$1,program!$E304:$J305,2,FALSE)</f>
        <v>#N/A</v>
      </c>
      <c r="V304" s="12" t="e">
        <f>HLOOKUP(V$1,program!$E304:$J305,2,FALSE)</f>
        <v>#N/A</v>
      </c>
      <c r="W304" s="12" t="e">
        <f>HLOOKUP(W$1,program!$E304:$J305,2,FALSE)</f>
        <v>#N/A</v>
      </c>
      <c r="X304" s="1"/>
      <c r="Y304" s="1"/>
      <c r="Z304" s="1"/>
    </row>
    <row r="305" spans="1:26" ht="15.75" customHeight="1">
      <c r="A305" s="134"/>
      <c r="B305" s="7"/>
      <c r="C305" s="8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"/>
      <c r="Y305" s="1"/>
      <c r="Z305" s="1"/>
    </row>
    <row r="306" spans="1:26" ht="15.75" customHeight="1">
      <c r="A306" s="134"/>
      <c r="B306" s="7">
        <v>10</v>
      </c>
      <c r="C306" s="8">
        <v>0.79166666666666663</v>
      </c>
      <c r="D306" s="12" t="e">
        <f>HLOOKUP(D$1,program!$E306:$J307,2,FALSE)</f>
        <v>#N/A</v>
      </c>
      <c r="E306" s="12" t="e">
        <f>HLOOKUP(E$1,program!$E306:$J307,2,FALSE)</f>
        <v>#N/A</v>
      </c>
      <c r="F306" s="12" t="e">
        <f>HLOOKUP(F$1,program!$E306:$J307,2,FALSE)</f>
        <v>#N/A</v>
      </c>
      <c r="G306" s="12" t="e">
        <f>HLOOKUP(G$1,program!$E306:$J307,2,FALSE)</f>
        <v>#N/A</v>
      </c>
      <c r="H306" s="12" t="e">
        <f>HLOOKUP(H$1,program!$E306:$J307,2,FALSE)</f>
        <v>#N/A</v>
      </c>
      <c r="I306" s="12" t="e">
        <f>HLOOKUP(I$1,program!$E306:$J307,2,FALSE)</f>
        <v>#N/A</v>
      </c>
      <c r="J306" s="12" t="e">
        <f>HLOOKUP(J$1,program!$E306:$J307,2,FALSE)</f>
        <v>#N/A</v>
      </c>
      <c r="K306" s="12" t="e">
        <f>HLOOKUP(K$1,program!$E306:$J307,2,FALSE)</f>
        <v>#N/A</v>
      </c>
      <c r="L306" s="12" t="e">
        <f>HLOOKUP(L$1,program!$E306:$J307,2,FALSE)</f>
        <v>#N/A</v>
      </c>
      <c r="M306" s="12" t="e">
        <f>HLOOKUP(M$1,program!$E306:$J307,2,FALSE)</f>
        <v>#N/A</v>
      </c>
      <c r="N306" s="12" t="e">
        <f>HLOOKUP(N$1,program!$E306:$J307,2,FALSE)</f>
        <v>#N/A</v>
      </c>
      <c r="O306" s="12" t="e">
        <f>HLOOKUP(O$1,program!$E306:$J307,2,FALSE)</f>
        <v>#N/A</v>
      </c>
      <c r="P306" s="12" t="e">
        <f>HLOOKUP(P$1,program!$E306:$J307,2,FALSE)</f>
        <v>#N/A</v>
      </c>
      <c r="Q306" s="12" t="e">
        <f>HLOOKUP(Q$1,program!$E306:$J307,2,FALSE)</f>
        <v>#N/A</v>
      </c>
      <c r="R306" s="12" t="e">
        <f>HLOOKUP(R$1,program!$E306:$J307,2,FALSE)</f>
        <v>#N/A</v>
      </c>
      <c r="S306" s="12" t="e">
        <f>HLOOKUP(S$1,program!$E306:$J307,2,FALSE)</f>
        <v>#N/A</v>
      </c>
      <c r="T306" s="12" t="e">
        <f>HLOOKUP(T$1,program!$E306:$J307,2,FALSE)</f>
        <v>#N/A</v>
      </c>
      <c r="U306" s="12" t="e">
        <f>HLOOKUP(U$1,program!$E306:$J307,2,FALSE)</f>
        <v>#N/A</v>
      </c>
      <c r="V306" s="12" t="e">
        <f>HLOOKUP(V$1,program!$E306:$J307,2,FALSE)</f>
        <v>#N/A</v>
      </c>
      <c r="W306" s="12" t="e">
        <f>HLOOKUP(W$1,program!$E306:$J307,2,FALSE)</f>
        <v>#N/A</v>
      </c>
      <c r="X306" s="1"/>
      <c r="Y306" s="1"/>
      <c r="Z306" s="1"/>
    </row>
    <row r="307" spans="1:26" ht="15.75" customHeight="1">
      <c r="A307" s="134"/>
      <c r="B307" s="7"/>
      <c r="C307" s="8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"/>
      <c r="Y307" s="1"/>
      <c r="Z307" s="1"/>
    </row>
    <row r="308" spans="1:26" ht="15.75" customHeight="1">
      <c r="A308" s="134"/>
      <c r="B308" s="9">
        <v>11</v>
      </c>
      <c r="C308" s="10">
        <v>0.83333333333333337</v>
      </c>
      <c r="D308" s="12" t="e">
        <f>HLOOKUP(D$1,program!$E308:$J309,2,FALSE)</f>
        <v>#N/A</v>
      </c>
      <c r="E308" s="12" t="e">
        <f>HLOOKUP(E$1,program!$E308:$J309,2,FALSE)</f>
        <v>#N/A</v>
      </c>
      <c r="F308" s="12" t="e">
        <f>HLOOKUP(F$1,program!$E308:$J309,2,FALSE)</f>
        <v>#N/A</v>
      </c>
      <c r="G308" s="12" t="e">
        <f>HLOOKUP(G$1,program!$E308:$J309,2,FALSE)</f>
        <v>#N/A</v>
      </c>
      <c r="H308" s="12" t="e">
        <f>HLOOKUP(H$1,program!$E308:$J309,2,FALSE)</f>
        <v>#N/A</v>
      </c>
      <c r="I308" s="12" t="e">
        <f>HLOOKUP(I$1,program!$E308:$J309,2,FALSE)</f>
        <v>#N/A</v>
      </c>
      <c r="J308" s="12">
        <f>HLOOKUP(J$1,program!$E308:$J309,2,FALSE)</f>
        <v>0</v>
      </c>
      <c r="K308" s="12">
        <f>HLOOKUP(K$1,program!$E308:$J309,2,FALSE)</f>
        <v>0</v>
      </c>
      <c r="L308" s="12">
        <f>HLOOKUP(L$1,program!$E308:$J309,2,FALSE)</f>
        <v>0</v>
      </c>
      <c r="M308" s="12">
        <f>HLOOKUP(M$1,program!$E308:$J309,2,FALSE)</f>
        <v>0</v>
      </c>
      <c r="N308" s="12">
        <f>HLOOKUP(N$1,program!$E308:$J309,2,FALSE)</f>
        <v>0</v>
      </c>
      <c r="O308" s="12">
        <f>HLOOKUP(O$1,program!$E308:$J309,2,FALSE)</f>
        <v>0</v>
      </c>
      <c r="P308" s="12">
        <f>HLOOKUP(P$1,program!$E308:$J309,2,FALSE)</f>
        <v>0</v>
      </c>
      <c r="Q308" s="12">
        <f>HLOOKUP(Q$1,program!$E308:$J309,2,FALSE)</f>
        <v>0</v>
      </c>
      <c r="R308" s="12">
        <f>HLOOKUP(R$1,program!$E308:$J309,2,FALSE)</f>
        <v>0</v>
      </c>
      <c r="S308" s="12">
        <f>HLOOKUP(S$1,program!$E308:$J309,2,FALSE)</f>
        <v>0</v>
      </c>
      <c r="T308" s="12">
        <f>HLOOKUP(T$1,program!$E308:$J309,2,FALSE)</f>
        <v>0</v>
      </c>
      <c r="U308" s="12">
        <f>HLOOKUP(U$1,program!$E308:$J309,2,FALSE)</f>
        <v>0</v>
      </c>
      <c r="V308" s="12">
        <f>HLOOKUP(V$1,program!$E308:$J309,2,FALSE)</f>
        <v>0</v>
      </c>
      <c r="W308" s="12">
        <f>HLOOKUP(W$1,program!$E308:$J309,2,FALSE)</f>
        <v>0</v>
      </c>
      <c r="X308" s="1"/>
      <c r="Y308" s="1"/>
      <c r="Z308" s="1"/>
    </row>
    <row r="309" spans="1:26" ht="15.75" customHeight="1"/>
    <row r="310" spans="1:26" ht="15.75" customHeight="1"/>
    <row r="311" spans="1:26" ht="15.75" customHeight="1"/>
    <row r="312" spans="1:26" ht="15.75" customHeight="1"/>
    <row r="313" spans="1:26" ht="15.75" customHeight="1"/>
    <row r="314" spans="1:26" ht="15.75" customHeight="1"/>
    <row r="315" spans="1:26" ht="15.75" customHeight="1"/>
    <row r="316" spans="1:26" ht="15.75" customHeight="1"/>
    <row r="317" spans="1:26" ht="15.75" customHeight="1"/>
    <row r="318" spans="1:26" ht="15.75" customHeight="1"/>
    <row r="319" spans="1:26" ht="15.75" customHeight="1"/>
    <row r="320" spans="1:26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244:A264"/>
    <mergeCell ref="A266:A286"/>
    <mergeCell ref="A288:A308"/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178:A198"/>
    <mergeCell ref="A200:A220"/>
    <mergeCell ref="A222:A242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3" customWidth="1"/>
    <col min="2" max="2" width="2.5703125" customWidth="1"/>
    <col min="3" max="3" width="14.42578125" customWidth="1"/>
    <col min="4" max="23" width="16.28515625" customWidth="1"/>
    <col min="24" max="26" width="17.28515625" customWidth="1"/>
  </cols>
  <sheetData>
    <row r="1" spans="1:26" ht="15.75" customHeight="1">
      <c r="A1" s="135"/>
      <c r="B1" s="136"/>
      <c r="C1" s="136"/>
      <c r="D1" s="11" t="s">
        <v>26</v>
      </c>
      <c r="E1" s="11" t="s">
        <v>27</v>
      </c>
      <c r="F1" s="11" t="s">
        <v>28</v>
      </c>
      <c r="G1" s="11" t="s">
        <v>29</v>
      </c>
      <c r="H1" s="11" t="s">
        <v>30</v>
      </c>
      <c r="I1" s="11" t="s">
        <v>31</v>
      </c>
      <c r="J1" s="11" t="s">
        <v>32</v>
      </c>
      <c r="K1" s="11" t="s">
        <v>33</v>
      </c>
      <c r="L1" s="11" t="s">
        <v>34</v>
      </c>
      <c r="M1" s="11" t="s">
        <v>35</v>
      </c>
      <c r="N1" s="11" t="s">
        <v>36</v>
      </c>
      <c r="O1" s="11" t="s">
        <v>37</v>
      </c>
      <c r="P1" s="11"/>
      <c r="Q1" s="11"/>
      <c r="R1" s="11"/>
      <c r="S1" s="11"/>
      <c r="T1" s="11"/>
      <c r="U1" s="11"/>
      <c r="V1" s="11"/>
      <c r="W1" s="11"/>
    </row>
    <row r="2" spans="1:26">
      <c r="A2" s="133">
        <f>Ders_Programı!A3</f>
        <v>44578</v>
      </c>
      <c r="B2" s="2">
        <v>1</v>
      </c>
      <c r="C2" s="3">
        <v>0.375</v>
      </c>
      <c r="D2" s="12" t="e">
        <f>HLOOKUP(D$1,program!$E2:$J3,2,FALSE)</f>
        <v>#N/A</v>
      </c>
      <c r="E2" s="12" t="e">
        <f>HLOOKUP(E$1,program!$E2:$J3,2,FALSE)</f>
        <v>#N/A</v>
      </c>
      <c r="F2" s="12" t="e">
        <f>HLOOKUP(F$1,program!$E2:$J3,2,FALSE)</f>
        <v>#N/A</v>
      </c>
      <c r="G2" s="12" t="e">
        <f>HLOOKUP(G$1,program!$E2:$J3,2,FALSE)</f>
        <v>#N/A</v>
      </c>
      <c r="H2" s="12" t="e">
        <f>HLOOKUP(H$1,program!$E2:$J3,2,FALSE)</f>
        <v>#N/A</v>
      </c>
      <c r="I2" s="12" t="e">
        <f>HLOOKUP(I$1,program!$E2:$J3,2,FALSE)</f>
        <v>#N/A</v>
      </c>
      <c r="J2" s="12" t="e">
        <f>HLOOKUP(J$1,program!$E2:$J3,2,FALSE)</f>
        <v>#N/A</v>
      </c>
      <c r="K2" s="12" t="e">
        <f>HLOOKUP(K$1,program!$E2:$J3,2,FALSE)</f>
        <v>#N/A</v>
      </c>
      <c r="L2" s="12" t="e">
        <f>HLOOKUP(L$1,program!$E2:$J3,2,FALSE)</f>
        <v>#N/A</v>
      </c>
      <c r="M2" s="12" t="e">
        <f>HLOOKUP(M$1,program!$E2:$J3,2,FALSE)</f>
        <v>#N/A</v>
      </c>
      <c r="N2" s="12" t="e">
        <f>HLOOKUP(N$1,program!$E2:$J3,2,FALSE)</f>
        <v>#N/A</v>
      </c>
      <c r="O2" s="12" t="e">
        <f>HLOOKUP(O$1,program!$E2:$J3,2,FALSE)</f>
        <v>#N/A</v>
      </c>
      <c r="P2" s="12">
        <f>HLOOKUP(P$1,program!$E2:$J3,2,FALSE)</f>
        <v>0</v>
      </c>
      <c r="Q2" s="12">
        <f>HLOOKUP(Q$1,program!$E2:$J3,2,FALSE)</f>
        <v>0</v>
      </c>
      <c r="R2" s="12">
        <f>HLOOKUP(R$1,program!$E2:$J3,2,FALSE)</f>
        <v>0</v>
      </c>
      <c r="S2" s="12">
        <f>HLOOKUP(S$1,program!$E2:$J3,2,FALSE)</f>
        <v>0</v>
      </c>
      <c r="T2" s="12">
        <f>HLOOKUP(T$1,program!$E2:$J3,2,FALSE)</f>
        <v>0</v>
      </c>
      <c r="U2" s="12">
        <f>HLOOKUP(U$1,program!$E2:$J3,2,FALSE)</f>
        <v>0</v>
      </c>
      <c r="V2" s="12">
        <f>HLOOKUP(V$1,program!$E2:$J3,2,FALSE)</f>
        <v>0</v>
      </c>
      <c r="W2" s="12">
        <f>HLOOKUP(W$1,program!$E2:$J3,2,FALSE)</f>
        <v>0</v>
      </c>
      <c r="X2" s="1"/>
      <c r="Y2" s="1"/>
      <c r="Z2" s="1"/>
    </row>
    <row r="3" spans="1:26">
      <c r="A3" s="134"/>
      <c r="B3" s="2"/>
      <c r="C3" s="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"/>
      <c r="Y3" s="1"/>
      <c r="Z3" s="1"/>
    </row>
    <row r="4" spans="1:26">
      <c r="A4" s="134"/>
      <c r="B4" s="4">
        <v>2</v>
      </c>
      <c r="C4" s="5">
        <v>0.41666666666666669</v>
      </c>
      <c r="D4" s="12" t="e">
        <f>HLOOKUP(D$1,program!$E4:$J5,2,FALSE)</f>
        <v>#N/A</v>
      </c>
      <c r="E4" s="12" t="e">
        <f>HLOOKUP(E$1,program!$E4:$J5,2,FALSE)</f>
        <v>#N/A</v>
      </c>
      <c r="F4" s="12" t="e">
        <f>HLOOKUP(F$1,program!$E4:$J5,2,FALSE)</f>
        <v>#N/A</v>
      </c>
      <c r="G4" s="12" t="e">
        <f>HLOOKUP(G$1,program!$E4:$J5,2,FALSE)</f>
        <v>#N/A</v>
      </c>
      <c r="H4" s="12" t="e">
        <f>HLOOKUP(H$1,program!$E4:$J5,2,FALSE)</f>
        <v>#N/A</v>
      </c>
      <c r="I4" s="12" t="e">
        <f>HLOOKUP(I$1,program!$E4:$J5,2,FALSE)</f>
        <v>#N/A</v>
      </c>
      <c r="J4" s="12" t="e">
        <f>HLOOKUP(J$1,program!$E4:$J5,2,FALSE)</f>
        <v>#N/A</v>
      </c>
      <c r="K4" s="12" t="e">
        <f>HLOOKUP(K$1,program!$E4:$J5,2,FALSE)</f>
        <v>#N/A</v>
      </c>
      <c r="L4" s="12" t="e">
        <f>HLOOKUP(L$1,program!$E4:$J5,2,FALSE)</f>
        <v>#N/A</v>
      </c>
      <c r="M4" s="12" t="e">
        <f>HLOOKUP(M$1,program!$E4:$J5,2,FALSE)</f>
        <v>#N/A</v>
      </c>
      <c r="N4" s="12" t="e">
        <f>HLOOKUP(N$1,program!$E4:$J5,2,FALSE)</f>
        <v>#N/A</v>
      </c>
      <c r="O4" s="12" t="e">
        <f>HLOOKUP(O$1,program!$E4:$J5,2,FALSE)</f>
        <v>#N/A</v>
      </c>
      <c r="P4" s="12">
        <f>HLOOKUP(P$1,program!$E4:$J5,2,FALSE)</f>
        <v>0</v>
      </c>
      <c r="Q4" s="12">
        <f>HLOOKUP(Q$1,program!$E4:$J5,2,FALSE)</f>
        <v>0</v>
      </c>
      <c r="R4" s="12">
        <f>HLOOKUP(R$1,program!$E4:$J5,2,FALSE)</f>
        <v>0</v>
      </c>
      <c r="S4" s="12">
        <f>HLOOKUP(S$1,program!$E4:$J5,2,FALSE)</f>
        <v>0</v>
      </c>
      <c r="T4" s="12">
        <f>HLOOKUP(T$1,program!$E4:$J5,2,FALSE)</f>
        <v>0</v>
      </c>
      <c r="U4" s="12">
        <f>HLOOKUP(U$1,program!$E4:$J5,2,FALSE)</f>
        <v>0</v>
      </c>
      <c r="V4" s="12">
        <f>HLOOKUP(V$1,program!$E4:$J5,2,FALSE)</f>
        <v>0</v>
      </c>
      <c r="W4" s="12">
        <f>HLOOKUP(W$1,program!$E4:$J5,2,FALSE)</f>
        <v>0</v>
      </c>
      <c r="X4" s="1"/>
      <c r="Y4" s="1"/>
      <c r="Z4" s="1"/>
    </row>
    <row r="5" spans="1:26">
      <c r="A5" s="134"/>
      <c r="B5" s="4"/>
      <c r="C5" s="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"/>
      <c r="Y5" s="1"/>
      <c r="Z5" s="1"/>
    </row>
    <row r="6" spans="1:26">
      <c r="A6" s="134"/>
      <c r="B6" s="4">
        <v>3</v>
      </c>
      <c r="C6" s="5">
        <v>0.45833333333333331</v>
      </c>
      <c r="D6" s="12" t="e">
        <f>HLOOKUP(D$1,program!$E6:$J7,2,FALSE)</f>
        <v>#N/A</v>
      </c>
      <c r="E6" s="12" t="e">
        <f>HLOOKUP(E$1,program!$E6:$J7,2,FALSE)</f>
        <v>#N/A</v>
      </c>
      <c r="F6" s="12" t="e">
        <f>HLOOKUP(F$1,program!$E6:$J7,2,FALSE)</f>
        <v>#N/A</v>
      </c>
      <c r="G6" s="12" t="e">
        <f>HLOOKUP(G$1,program!$E6:$J7,2,FALSE)</f>
        <v>#N/A</v>
      </c>
      <c r="H6" s="12" t="e">
        <f>HLOOKUP(H$1,program!$E6:$J7,2,FALSE)</f>
        <v>#N/A</v>
      </c>
      <c r="I6" s="12" t="e">
        <f>HLOOKUP(I$1,program!$E6:$J7,2,FALSE)</f>
        <v>#N/A</v>
      </c>
      <c r="J6" s="12" t="e">
        <f>HLOOKUP(J$1,program!$E6:$J7,2,FALSE)</f>
        <v>#N/A</v>
      </c>
      <c r="K6" s="12" t="e">
        <f>HLOOKUP(K$1,program!$E6:$J7,2,FALSE)</f>
        <v>#N/A</v>
      </c>
      <c r="L6" s="12" t="e">
        <f>HLOOKUP(L$1,program!$E6:$J7,2,FALSE)</f>
        <v>#N/A</v>
      </c>
      <c r="M6" s="12" t="e">
        <f>HLOOKUP(M$1,program!$E6:$J7,2,FALSE)</f>
        <v>#N/A</v>
      </c>
      <c r="N6" s="12" t="e">
        <f>HLOOKUP(N$1,program!$E6:$J7,2,FALSE)</f>
        <v>#N/A</v>
      </c>
      <c r="O6" s="12" t="e">
        <f>HLOOKUP(O$1,program!$E6:$J7,2,FALSE)</f>
        <v>#N/A</v>
      </c>
      <c r="P6" s="12" t="str">
        <f>HLOOKUP(P$1,program!$E6:$J7,2,FALSE)</f>
        <v>İletişim Psikolojisi</v>
      </c>
      <c r="Q6" s="12" t="str">
        <f>HLOOKUP(Q$1,program!$E6:$J7,2,FALSE)</f>
        <v>İletişim Psikolojisi</v>
      </c>
      <c r="R6" s="12" t="str">
        <f>HLOOKUP(R$1,program!$E6:$J7,2,FALSE)</f>
        <v>İletişim Psikolojisi</v>
      </c>
      <c r="S6" s="12" t="str">
        <f>HLOOKUP(S$1,program!$E6:$J7,2,FALSE)</f>
        <v>İletişim Psikolojisi</v>
      </c>
      <c r="T6" s="12" t="str">
        <f>HLOOKUP(T$1,program!$E6:$J7,2,FALSE)</f>
        <v>İletişim Psikolojisi</v>
      </c>
      <c r="U6" s="12" t="str">
        <f>HLOOKUP(U$1,program!$E6:$J7,2,FALSE)</f>
        <v>İletişim Psikolojisi</v>
      </c>
      <c r="V6" s="12" t="str">
        <f>HLOOKUP(V$1,program!$E6:$J7,2,FALSE)</f>
        <v>İletişim Psikolojisi</v>
      </c>
      <c r="W6" s="12" t="str">
        <f>HLOOKUP(W$1,program!$E6:$J7,2,FALSE)</f>
        <v>İletişim Psikolojisi</v>
      </c>
      <c r="X6" s="1"/>
      <c r="Y6" s="1"/>
      <c r="Z6" s="1"/>
    </row>
    <row r="7" spans="1:26">
      <c r="A7" s="134"/>
      <c r="B7" s="4"/>
      <c r="C7" s="5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"/>
      <c r="Y7" s="1"/>
      <c r="Z7" s="1"/>
    </row>
    <row r="8" spans="1:26">
      <c r="A8" s="134"/>
      <c r="B8" s="4">
        <v>4</v>
      </c>
      <c r="C8" s="5">
        <v>0.54166666666666663</v>
      </c>
      <c r="D8" s="12" t="e">
        <f>HLOOKUP(D$1,program!$E8:$J9,2,FALSE)</f>
        <v>#N/A</v>
      </c>
      <c r="E8" s="12" t="e">
        <f>HLOOKUP(E$1,program!$E8:$J9,2,FALSE)</f>
        <v>#N/A</v>
      </c>
      <c r="F8" s="12" t="e">
        <f>HLOOKUP(F$1,program!$E8:$J9,2,FALSE)</f>
        <v>#N/A</v>
      </c>
      <c r="G8" s="12" t="e">
        <f>HLOOKUP(G$1,program!$E8:$J9,2,FALSE)</f>
        <v>#N/A</v>
      </c>
      <c r="H8" s="12" t="e">
        <f>HLOOKUP(H$1,program!$E8:$J9,2,FALSE)</f>
        <v>#N/A</v>
      </c>
      <c r="I8" s="12" t="e">
        <f>HLOOKUP(I$1,program!$E8:$J9,2,FALSE)</f>
        <v>#N/A</v>
      </c>
      <c r="J8" s="12" t="e">
        <f>HLOOKUP(J$1,program!$E8:$J9,2,FALSE)</f>
        <v>#N/A</v>
      </c>
      <c r="K8" s="12" t="e">
        <f>HLOOKUP(K$1,program!$E8:$J9,2,FALSE)</f>
        <v>#N/A</v>
      </c>
      <c r="L8" s="12" t="e">
        <f>HLOOKUP(L$1,program!$E8:$J9,2,FALSE)</f>
        <v>#N/A</v>
      </c>
      <c r="M8" s="12" t="e">
        <f>HLOOKUP(M$1,program!$E8:$J9,2,FALSE)</f>
        <v>#N/A</v>
      </c>
      <c r="N8" s="12" t="e">
        <f>HLOOKUP(N$1,program!$E8:$J9,2,FALSE)</f>
        <v>#N/A</v>
      </c>
      <c r="O8" s="12" t="e">
        <f>HLOOKUP(O$1,program!$E8:$J9,2,FALSE)</f>
        <v>#N/A</v>
      </c>
      <c r="P8" s="12" t="str">
        <f>HLOOKUP(P$1,program!$E8:$J9,2,FALSE)</f>
        <v>Sosyal Bilimler İçin İstatistik II</v>
      </c>
      <c r="Q8" s="12" t="str">
        <f>HLOOKUP(Q$1,program!$E8:$J9,2,FALSE)</f>
        <v>Sosyal Bilimler İçin İstatistik II</v>
      </c>
      <c r="R8" s="12" t="str">
        <f>HLOOKUP(R$1,program!$E8:$J9,2,FALSE)</f>
        <v>Sosyal Bilimler İçin İstatistik II</v>
      </c>
      <c r="S8" s="12" t="str">
        <f>HLOOKUP(S$1,program!$E8:$J9,2,FALSE)</f>
        <v>Sosyal Bilimler İçin İstatistik II</v>
      </c>
      <c r="T8" s="12" t="str">
        <f>HLOOKUP(T$1,program!$E8:$J9,2,FALSE)</f>
        <v>Sosyal Bilimler İçin İstatistik II</v>
      </c>
      <c r="U8" s="12" t="str">
        <f>HLOOKUP(U$1,program!$E8:$J9,2,FALSE)</f>
        <v>Sosyal Bilimler İçin İstatistik II</v>
      </c>
      <c r="V8" s="12" t="str">
        <f>HLOOKUP(V$1,program!$E8:$J9,2,FALSE)</f>
        <v>Sosyal Bilimler İçin İstatistik II</v>
      </c>
      <c r="W8" s="12" t="str">
        <f>HLOOKUP(W$1,program!$E8:$J9,2,FALSE)</f>
        <v>Sosyal Bilimler İçin İstatistik II</v>
      </c>
      <c r="X8" s="1"/>
      <c r="Y8" s="1"/>
      <c r="Z8" s="1"/>
    </row>
    <row r="9" spans="1:26">
      <c r="A9" s="134"/>
      <c r="B9" s="4"/>
      <c r="C9" s="6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"/>
      <c r="Y9" s="1"/>
      <c r="Z9" s="1"/>
    </row>
    <row r="10" spans="1:26" ht="15.75" customHeight="1">
      <c r="A10" s="134"/>
      <c r="B10" s="4">
        <v>5</v>
      </c>
      <c r="C10" s="6">
        <v>0.58333333333333337</v>
      </c>
      <c r="D10" s="12" t="e">
        <f>HLOOKUP(D$1,program!$E10:$J11,2,FALSE)</f>
        <v>#N/A</v>
      </c>
      <c r="E10" s="12" t="e">
        <f>HLOOKUP(E$1,program!$E10:$J11,2,FALSE)</f>
        <v>#N/A</v>
      </c>
      <c r="F10" s="12" t="e">
        <f>HLOOKUP(F$1,program!$E10:$J11,2,FALSE)</f>
        <v>#N/A</v>
      </c>
      <c r="G10" s="12" t="e">
        <f>HLOOKUP(G$1,program!$E10:$J11,2,FALSE)</f>
        <v>#N/A</v>
      </c>
      <c r="H10" s="12" t="e">
        <f>HLOOKUP(H$1,program!$E10:$J11,2,FALSE)</f>
        <v>#N/A</v>
      </c>
      <c r="I10" s="12" t="e">
        <f>HLOOKUP(I$1,program!$E10:$J11,2,FALSE)</f>
        <v>#N/A</v>
      </c>
      <c r="J10" s="12" t="e">
        <f>HLOOKUP(J$1,program!$E10:$J11,2,FALSE)</f>
        <v>#N/A</v>
      </c>
      <c r="K10" s="12" t="e">
        <f>HLOOKUP(K$1,program!$E10:$J11,2,FALSE)</f>
        <v>#N/A</v>
      </c>
      <c r="L10" s="12" t="e">
        <f>HLOOKUP(L$1,program!$E10:$J11,2,FALSE)</f>
        <v>#N/A</v>
      </c>
      <c r="M10" s="12" t="e">
        <f>HLOOKUP(M$1,program!$E10:$J11,2,FALSE)</f>
        <v>#N/A</v>
      </c>
      <c r="N10" s="12" t="e">
        <f>HLOOKUP(N$1,program!$E10:$J11,2,FALSE)</f>
        <v>#N/A</v>
      </c>
      <c r="O10" s="12" t="e">
        <f>HLOOKUP(O$1,program!$E10:$J11,2,FALSE)</f>
        <v>#N/A</v>
      </c>
      <c r="P10" s="12">
        <f>HLOOKUP(P$1,program!$E10:$J11,2,FALSE)</f>
        <v>0</v>
      </c>
      <c r="Q10" s="12">
        <f>HLOOKUP(Q$1,program!$E10:$J11,2,FALSE)</f>
        <v>0</v>
      </c>
      <c r="R10" s="12">
        <f>HLOOKUP(R$1,program!$E10:$J11,2,FALSE)</f>
        <v>0</v>
      </c>
      <c r="S10" s="12">
        <f>HLOOKUP(S$1,program!$E10:$J11,2,FALSE)</f>
        <v>0</v>
      </c>
      <c r="T10" s="12">
        <f>HLOOKUP(T$1,program!$E10:$J11,2,FALSE)</f>
        <v>0</v>
      </c>
      <c r="U10" s="12">
        <f>HLOOKUP(U$1,program!$E10:$J11,2,FALSE)</f>
        <v>0</v>
      </c>
      <c r="V10" s="12">
        <f>HLOOKUP(V$1,program!$E10:$J11,2,FALSE)</f>
        <v>0</v>
      </c>
      <c r="W10" s="12">
        <f>HLOOKUP(W$1,program!$E10:$J11,2,FALSE)</f>
        <v>0</v>
      </c>
      <c r="X10" s="1"/>
      <c r="Y10" s="1"/>
      <c r="Z10" s="1"/>
    </row>
    <row r="11" spans="1:26" ht="15.75" customHeight="1">
      <c r="A11" s="134"/>
      <c r="B11" s="4"/>
      <c r="C11" s="6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"/>
      <c r="Y11" s="1"/>
      <c r="Z11" s="1"/>
    </row>
    <row r="12" spans="1:26">
      <c r="A12" s="134"/>
      <c r="B12" s="4">
        <v>6</v>
      </c>
      <c r="C12" s="6">
        <v>0.625</v>
      </c>
      <c r="D12" s="12" t="e">
        <f>HLOOKUP(D$1,program!$E12:$J13,2,FALSE)</f>
        <v>#N/A</v>
      </c>
      <c r="E12" s="12" t="e">
        <f>HLOOKUP(E$1,program!$E12:$J13,2,FALSE)</f>
        <v>#N/A</v>
      </c>
      <c r="F12" s="12" t="e">
        <f>HLOOKUP(F$1,program!$E12:$J13,2,FALSE)</f>
        <v>#N/A</v>
      </c>
      <c r="G12" s="12" t="e">
        <f>HLOOKUP(G$1,program!$E12:$J13,2,FALSE)</f>
        <v>#N/A</v>
      </c>
      <c r="H12" s="12" t="e">
        <f>HLOOKUP(H$1,program!$E12:$J13,2,FALSE)</f>
        <v>#N/A</v>
      </c>
      <c r="I12" s="12" t="e">
        <f>HLOOKUP(I$1,program!$E12:$J13,2,FALSE)</f>
        <v>#N/A</v>
      </c>
      <c r="J12" s="12" t="e">
        <f>HLOOKUP(J$1,program!$E12:$J13,2,FALSE)</f>
        <v>#N/A</v>
      </c>
      <c r="K12" s="12" t="e">
        <f>HLOOKUP(K$1,program!$E12:$J13,2,FALSE)</f>
        <v>#N/A</v>
      </c>
      <c r="L12" s="12" t="e">
        <f>HLOOKUP(L$1,program!$E12:$J13,2,FALSE)</f>
        <v>#N/A</v>
      </c>
      <c r="M12" s="12" t="e">
        <f>HLOOKUP(M$1,program!$E12:$J13,2,FALSE)</f>
        <v>#N/A</v>
      </c>
      <c r="N12" s="12" t="e">
        <f>HLOOKUP(N$1,program!$E12:$J13,2,FALSE)</f>
        <v>#N/A</v>
      </c>
      <c r="O12" s="12" t="e">
        <f>HLOOKUP(O$1,program!$E12:$J13,2,FALSE)</f>
        <v>#N/A</v>
      </c>
      <c r="P12" s="12">
        <f>HLOOKUP(P$1,program!$E12:$J13,2,FALSE)</f>
        <v>0</v>
      </c>
      <c r="Q12" s="12">
        <f>HLOOKUP(Q$1,program!$E12:$J13,2,FALSE)</f>
        <v>0</v>
      </c>
      <c r="R12" s="12">
        <f>HLOOKUP(R$1,program!$E12:$J13,2,FALSE)</f>
        <v>0</v>
      </c>
      <c r="S12" s="12">
        <f>HLOOKUP(S$1,program!$E12:$J13,2,FALSE)</f>
        <v>0</v>
      </c>
      <c r="T12" s="12">
        <f>HLOOKUP(T$1,program!$E12:$J13,2,FALSE)</f>
        <v>0</v>
      </c>
      <c r="U12" s="12">
        <f>HLOOKUP(U$1,program!$E12:$J13,2,FALSE)</f>
        <v>0</v>
      </c>
      <c r="V12" s="12">
        <f>HLOOKUP(V$1,program!$E12:$J13,2,FALSE)</f>
        <v>0</v>
      </c>
      <c r="W12" s="12">
        <f>HLOOKUP(W$1,program!$E12:$J13,2,FALSE)</f>
        <v>0</v>
      </c>
      <c r="X12" s="1"/>
      <c r="Y12" s="1"/>
      <c r="Z12" s="1"/>
    </row>
    <row r="13" spans="1:26">
      <c r="A13" s="134"/>
      <c r="B13" s="4"/>
      <c r="C13" s="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"/>
      <c r="Y13" s="1"/>
      <c r="Z13" s="1"/>
    </row>
    <row r="14" spans="1:26">
      <c r="A14" s="134"/>
      <c r="B14" s="4">
        <v>7</v>
      </c>
      <c r="C14" s="6">
        <v>0.66666666666666663</v>
      </c>
      <c r="D14" s="12" t="e">
        <f>HLOOKUP(D$1,program!$E14:$J15,2,FALSE)</f>
        <v>#N/A</v>
      </c>
      <c r="E14" s="12" t="e">
        <f>HLOOKUP(E$1,program!$E14:$J15,2,FALSE)</f>
        <v>#N/A</v>
      </c>
      <c r="F14" s="12" t="e">
        <f>HLOOKUP(F$1,program!$E14:$J15,2,FALSE)</f>
        <v>#N/A</v>
      </c>
      <c r="G14" s="12" t="e">
        <f>HLOOKUP(G$1,program!$E14:$J15,2,FALSE)</f>
        <v>#N/A</v>
      </c>
      <c r="H14" s="12" t="e">
        <f>HLOOKUP(H$1,program!$E14:$J15,2,FALSE)</f>
        <v>#N/A</v>
      </c>
      <c r="I14" s="12" t="e">
        <f>HLOOKUP(I$1,program!$E14:$J15,2,FALSE)</f>
        <v>#N/A</v>
      </c>
      <c r="J14" s="12" t="e">
        <f>HLOOKUP(J$1,program!$E14:$J15,2,FALSE)</f>
        <v>#N/A</v>
      </c>
      <c r="K14" s="12" t="e">
        <f>HLOOKUP(K$1,program!$E14:$J15,2,FALSE)</f>
        <v>#N/A</v>
      </c>
      <c r="L14" s="12" t="e">
        <f>HLOOKUP(L$1,program!$E14:$J15,2,FALSE)</f>
        <v>#N/A</v>
      </c>
      <c r="M14" s="12" t="e">
        <f>HLOOKUP(M$1,program!$E14:$J15,2,FALSE)</f>
        <v>#N/A</v>
      </c>
      <c r="N14" s="12" t="e">
        <f>HLOOKUP(N$1,program!$E14:$J15,2,FALSE)</f>
        <v>#N/A</v>
      </c>
      <c r="O14" s="12" t="e">
        <f>HLOOKUP(O$1,program!$E14:$J15,2,FALSE)</f>
        <v>#N/A</v>
      </c>
      <c r="P14" s="12">
        <f>HLOOKUP(P$1,program!$E14:$J15,2,FALSE)</f>
        <v>0</v>
      </c>
      <c r="Q14" s="12">
        <f>HLOOKUP(Q$1,program!$E14:$J15,2,FALSE)</f>
        <v>0</v>
      </c>
      <c r="R14" s="12">
        <f>HLOOKUP(R$1,program!$E14:$J15,2,FALSE)</f>
        <v>0</v>
      </c>
      <c r="S14" s="12">
        <f>HLOOKUP(S$1,program!$E14:$J15,2,FALSE)</f>
        <v>0</v>
      </c>
      <c r="T14" s="12">
        <f>HLOOKUP(T$1,program!$E14:$J15,2,FALSE)</f>
        <v>0</v>
      </c>
      <c r="U14" s="12">
        <f>HLOOKUP(U$1,program!$E14:$J15,2,FALSE)</f>
        <v>0</v>
      </c>
      <c r="V14" s="12">
        <f>HLOOKUP(V$1,program!$E14:$J15,2,FALSE)</f>
        <v>0</v>
      </c>
      <c r="W14" s="12">
        <f>HLOOKUP(W$1,program!$E14:$J15,2,FALSE)</f>
        <v>0</v>
      </c>
      <c r="X14" s="1"/>
      <c r="Y14" s="1"/>
      <c r="Z14" s="1"/>
    </row>
    <row r="15" spans="1:26">
      <c r="A15" s="134"/>
      <c r="B15" s="4"/>
      <c r="C15" s="6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"/>
      <c r="Y15" s="1"/>
      <c r="Z15" s="1"/>
    </row>
    <row r="16" spans="1:26">
      <c r="A16" s="134"/>
      <c r="B16" s="4">
        <v>8</v>
      </c>
      <c r="C16" s="6">
        <v>0.70833333333333337</v>
      </c>
      <c r="D16" s="12" t="e">
        <f>HLOOKUP(D$1,program!$E16:$J17,2,FALSE)</f>
        <v>#N/A</v>
      </c>
      <c r="E16" s="12" t="e">
        <f>HLOOKUP(E$1,program!$E16:$J17,2,FALSE)</f>
        <v>#N/A</v>
      </c>
      <c r="F16" s="12" t="e">
        <f>HLOOKUP(F$1,program!$E16:$J17,2,FALSE)</f>
        <v>#N/A</v>
      </c>
      <c r="G16" s="12" t="e">
        <f>HLOOKUP(G$1,program!$E16:$J17,2,FALSE)</f>
        <v>#N/A</v>
      </c>
      <c r="H16" s="12" t="e">
        <f>HLOOKUP(H$1,program!$E16:$J17,2,FALSE)</f>
        <v>#N/A</v>
      </c>
      <c r="I16" s="12" t="e">
        <f>HLOOKUP(I$1,program!$E16:$J17,2,FALSE)</f>
        <v>#N/A</v>
      </c>
      <c r="J16" s="12" t="e">
        <f>HLOOKUP(J$1,program!$E16:$J17,2,FALSE)</f>
        <v>#N/A</v>
      </c>
      <c r="K16" s="12" t="e">
        <f>HLOOKUP(K$1,program!$E16:$J17,2,FALSE)</f>
        <v>#N/A</v>
      </c>
      <c r="L16" s="12" t="e">
        <f>HLOOKUP(L$1,program!$E16:$J17,2,FALSE)</f>
        <v>#N/A</v>
      </c>
      <c r="M16" s="12" t="e">
        <f>HLOOKUP(M$1,program!$E16:$J17,2,FALSE)</f>
        <v>#N/A</v>
      </c>
      <c r="N16" s="12" t="e">
        <f>HLOOKUP(N$1,program!$E16:$J17,2,FALSE)</f>
        <v>#N/A</v>
      </c>
      <c r="O16" s="12" t="e">
        <f>HLOOKUP(O$1,program!$E16:$J17,2,FALSE)</f>
        <v>#N/A</v>
      </c>
      <c r="P16" s="12">
        <f>HLOOKUP(P$1,program!$E16:$J17,2,FALSE)</f>
        <v>0</v>
      </c>
      <c r="Q16" s="12">
        <f>HLOOKUP(Q$1,program!$E16:$J17,2,FALSE)</f>
        <v>0</v>
      </c>
      <c r="R16" s="12">
        <f>HLOOKUP(R$1,program!$E16:$J17,2,FALSE)</f>
        <v>0</v>
      </c>
      <c r="S16" s="12">
        <f>HLOOKUP(S$1,program!$E16:$J17,2,FALSE)</f>
        <v>0</v>
      </c>
      <c r="T16" s="12">
        <f>HLOOKUP(T$1,program!$E16:$J17,2,FALSE)</f>
        <v>0</v>
      </c>
      <c r="U16" s="12">
        <f>HLOOKUP(U$1,program!$E16:$J17,2,FALSE)</f>
        <v>0</v>
      </c>
      <c r="V16" s="12">
        <f>HLOOKUP(V$1,program!$E16:$J17,2,FALSE)</f>
        <v>0</v>
      </c>
      <c r="W16" s="12">
        <f>HLOOKUP(W$1,program!$E16:$J17,2,FALSE)</f>
        <v>0</v>
      </c>
      <c r="X16" s="1"/>
      <c r="Y16" s="1"/>
      <c r="Z16" s="1"/>
    </row>
    <row r="17" spans="1:26">
      <c r="A17" s="134"/>
      <c r="B17" s="7"/>
      <c r="C17" s="8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"/>
      <c r="Y17" s="1"/>
      <c r="Z17" s="1"/>
    </row>
    <row r="18" spans="1:26">
      <c r="A18" s="134"/>
      <c r="B18" s="7">
        <v>9</v>
      </c>
      <c r="C18" s="8">
        <v>0.75</v>
      </c>
      <c r="D18" s="12" t="e">
        <f>HLOOKUP(D$1,program!$E18:$J19,2,FALSE)</f>
        <v>#N/A</v>
      </c>
      <c r="E18" s="12" t="e">
        <f>HLOOKUP(E$1,program!$E18:$J19,2,FALSE)</f>
        <v>#N/A</v>
      </c>
      <c r="F18" s="12" t="e">
        <f>HLOOKUP(F$1,program!$E18:$J19,2,FALSE)</f>
        <v>#N/A</v>
      </c>
      <c r="G18" s="12" t="e">
        <f>HLOOKUP(G$1,program!$E18:$J19,2,FALSE)</f>
        <v>#N/A</v>
      </c>
      <c r="H18" s="12" t="e">
        <f>HLOOKUP(H$1,program!$E18:$J19,2,FALSE)</f>
        <v>#N/A</v>
      </c>
      <c r="I18" s="12" t="e">
        <f>HLOOKUP(I$1,program!$E18:$J19,2,FALSE)</f>
        <v>#N/A</v>
      </c>
      <c r="J18" s="12" t="e">
        <f>HLOOKUP(J$1,program!$E18:$J19,2,FALSE)</f>
        <v>#N/A</v>
      </c>
      <c r="K18" s="12" t="e">
        <f>HLOOKUP(K$1,program!$E18:$J19,2,FALSE)</f>
        <v>#N/A</v>
      </c>
      <c r="L18" s="12" t="e">
        <f>HLOOKUP(L$1,program!$E18:$J19,2,FALSE)</f>
        <v>#N/A</v>
      </c>
      <c r="M18" s="12" t="e">
        <f>HLOOKUP(M$1,program!$E18:$J19,2,FALSE)</f>
        <v>#N/A</v>
      </c>
      <c r="N18" s="12" t="e">
        <f>HLOOKUP(N$1,program!$E18:$J19,2,FALSE)</f>
        <v>#N/A</v>
      </c>
      <c r="O18" s="12" t="e">
        <f>HLOOKUP(O$1,program!$E18:$J19,2,FALSE)</f>
        <v>#N/A</v>
      </c>
      <c r="P18" s="12">
        <f>HLOOKUP(P$1,program!$E18:$J19,2,FALSE)</f>
        <v>0</v>
      </c>
      <c r="Q18" s="12">
        <f>HLOOKUP(Q$1,program!$E18:$J19,2,FALSE)</f>
        <v>0</v>
      </c>
      <c r="R18" s="12">
        <f>HLOOKUP(R$1,program!$E18:$J19,2,FALSE)</f>
        <v>0</v>
      </c>
      <c r="S18" s="12">
        <f>HLOOKUP(S$1,program!$E18:$J19,2,FALSE)</f>
        <v>0</v>
      </c>
      <c r="T18" s="12">
        <f>HLOOKUP(T$1,program!$E18:$J19,2,FALSE)</f>
        <v>0</v>
      </c>
      <c r="U18" s="12">
        <f>HLOOKUP(U$1,program!$E18:$J19,2,FALSE)</f>
        <v>0</v>
      </c>
      <c r="V18" s="12">
        <f>HLOOKUP(V$1,program!$E18:$J19,2,FALSE)</f>
        <v>0</v>
      </c>
      <c r="W18" s="12">
        <f>HLOOKUP(W$1,program!$E18:$J19,2,FALSE)</f>
        <v>0</v>
      </c>
      <c r="X18" s="1"/>
      <c r="Y18" s="1"/>
      <c r="Z18" s="1"/>
    </row>
    <row r="19" spans="1:26">
      <c r="A19" s="134"/>
      <c r="B19" s="7"/>
      <c r="C19" s="8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"/>
      <c r="Y19" s="1"/>
      <c r="Z19" s="1"/>
    </row>
    <row r="20" spans="1:26" ht="15.75" customHeight="1">
      <c r="A20" s="134"/>
      <c r="B20" s="7">
        <v>10</v>
      </c>
      <c r="C20" s="8">
        <v>0.79166666666666663</v>
      </c>
      <c r="D20" s="12" t="e">
        <f>HLOOKUP(D$1,program!$E20:$J21,2,FALSE)</f>
        <v>#N/A</v>
      </c>
      <c r="E20" s="12" t="e">
        <f>HLOOKUP(E$1,program!$E20:$J21,2,FALSE)</f>
        <v>#N/A</v>
      </c>
      <c r="F20" s="12" t="e">
        <f>HLOOKUP(F$1,program!$E20:$J21,2,FALSE)</f>
        <v>#N/A</v>
      </c>
      <c r="G20" s="12" t="e">
        <f>HLOOKUP(G$1,program!$E20:$J21,2,FALSE)</f>
        <v>#N/A</v>
      </c>
      <c r="H20" s="12" t="e">
        <f>HLOOKUP(H$1,program!$E20:$J21,2,FALSE)</f>
        <v>#N/A</v>
      </c>
      <c r="I20" s="12" t="e">
        <f>HLOOKUP(I$1,program!$E20:$J21,2,FALSE)</f>
        <v>#N/A</v>
      </c>
      <c r="J20" s="12" t="e">
        <f>HLOOKUP(J$1,program!$E20:$J21,2,FALSE)</f>
        <v>#N/A</v>
      </c>
      <c r="K20" s="12" t="e">
        <f>HLOOKUP(K$1,program!$E20:$J21,2,FALSE)</f>
        <v>#N/A</v>
      </c>
      <c r="L20" s="12" t="e">
        <f>HLOOKUP(L$1,program!$E20:$J21,2,FALSE)</f>
        <v>#N/A</v>
      </c>
      <c r="M20" s="12" t="e">
        <f>HLOOKUP(M$1,program!$E20:$J21,2,FALSE)</f>
        <v>#N/A</v>
      </c>
      <c r="N20" s="12" t="e">
        <f>HLOOKUP(N$1,program!$E20:$J21,2,FALSE)</f>
        <v>#N/A</v>
      </c>
      <c r="O20" s="12" t="e">
        <f>HLOOKUP(O$1,program!$E20:$J21,2,FALSE)</f>
        <v>#N/A</v>
      </c>
      <c r="P20" s="12">
        <f>HLOOKUP(P$1,program!$E20:$J21,2,FALSE)</f>
        <v>0</v>
      </c>
      <c r="Q20" s="12">
        <f>HLOOKUP(Q$1,program!$E20:$J21,2,FALSE)</f>
        <v>0</v>
      </c>
      <c r="R20" s="12">
        <f>HLOOKUP(R$1,program!$E20:$J21,2,FALSE)</f>
        <v>0</v>
      </c>
      <c r="S20" s="12">
        <f>HLOOKUP(S$1,program!$E20:$J21,2,FALSE)</f>
        <v>0</v>
      </c>
      <c r="T20" s="12">
        <f>HLOOKUP(T$1,program!$E20:$J21,2,FALSE)</f>
        <v>0</v>
      </c>
      <c r="U20" s="12">
        <f>HLOOKUP(U$1,program!$E20:$J21,2,FALSE)</f>
        <v>0</v>
      </c>
      <c r="V20" s="12">
        <f>HLOOKUP(V$1,program!$E20:$J21,2,FALSE)</f>
        <v>0</v>
      </c>
      <c r="W20" s="12">
        <f>HLOOKUP(W$1,program!$E20:$J21,2,FALSE)</f>
        <v>0</v>
      </c>
      <c r="X20" s="1"/>
      <c r="Y20" s="1"/>
      <c r="Z20" s="1"/>
    </row>
    <row r="21" spans="1:26" ht="15.75" customHeight="1">
      <c r="A21" s="134"/>
      <c r="B21" s="7"/>
      <c r="C21" s="8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"/>
      <c r="Y21" s="1"/>
      <c r="Z21" s="1"/>
    </row>
    <row r="22" spans="1:26" ht="15.75" customHeight="1">
      <c r="A22" s="134"/>
      <c r="B22" s="9">
        <v>11</v>
      </c>
      <c r="C22" s="10">
        <v>0.83333333333333337</v>
      </c>
      <c r="D22" s="12" t="e">
        <f>HLOOKUP(D$1,program!$E22:$J23,2,FALSE)</f>
        <v>#N/A</v>
      </c>
      <c r="E22" s="12" t="e">
        <f>HLOOKUP(E$1,program!$E22:$J23,2,FALSE)</f>
        <v>#N/A</v>
      </c>
      <c r="F22" s="12" t="e">
        <f>HLOOKUP(F$1,program!$E22:$J23,2,FALSE)</f>
        <v>#N/A</v>
      </c>
      <c r="G22" s="12" t="e">
        <f>HLOOKUP(G$1,program!$E22:$J23,2,FALSE)</f>
        <v>#N/A</v>
      </c>
      <c r="H22" s="12" t="e">
        <f>HLOOKUP(H$1,program!$E22:$J23,2,FALSE)</f>
        <v>#N/A</v>
      </c>
      <c r="I22" s="12" t="e">
        <f>HLOOKUP(I$1,program!$E22:$J23,2,FALSE)</f>
        <v>#N/A</v>
      </c>
      <c r="J22" s="12" t="e">
        <f>HLOOKUP(J$1,program!$E22:$J23,2,FALSE)</f>
        <v>#N/A</v>
      </c>
      <c r="K22" s="12" t="e">
        <f>HLOOKUP(K$1,program!$E22:$J23,2,FALSE)</f>
        <v>#N/A</v>
      </c>
      <c r="L22" s="12" t="e">
        <f>HLOOKUP(L$1,program!$E22:$J23,2,FALSE)</f>
        <v>#N/A</v>
      </c>
      <c r="M22" s="12" t="e">
        <f>HLOOKUP(M$1,program!$E22:$J23,2,FALSE)</f>
        <v>#N/A</v>
      </c>
      <c r="N22" s="12" t="e">
        <f>HLOOKUP(N$1,program!$E22:$J23,2,FALSE)</f>
        <v>#N/A</v>
      </c>
      <c r="O22" s="12" t="e">
        <f>HLOOKUP(O$1,program!$E22:$J23,2,FALSE)</f>
        <v>#N/A</v>
      </c>
      <c r="P22" s="12">
        <f>HLOOKUP(P$1,program!$E22:$J23,2,FALSE)</f>
        <v>0</v>
      </c>
      <c r="Q22" s="12">
        <f>HLOOKUP(Q$1,program!$E22:$J23,2,FALSE)</f>
        <v>0</v>
      </c>
      <c r="R22" s="12">
        <f>HLOOKUP(R$1,program!$E22:$J23,2,FALSE)</f>
        <v>0</v>
      </c>
      <c r="S22" s="12">
        <f>HLOOKUP(S$1,program!$E22:$J23,2,FALSE)</f>
        <v>0</v>
      </c>
      <c r="T22" s="12">
        <f>HLOOKUP(T$1,program!$E22:$J23,2,FALSE)</f>
        <v>0</v>
      </c>
      <c r="U22" s="12">
        <f>HLOOKUP(U$1,program!$E22:$J23,2,FALSE)</f>
        <v>0</v>
      </c>
      <c r="V22" s="12">
        <f>HLOOKUP(V$1,program!$E22:$J23,2,FALSE)</f>
        <v>0</v>
      </c>
      <c r="W22" s="12">
        <f>HLOOKUP(W$1,program!$E22:$J23,2,FALSE)</f>
        <v>0</v>
      </c>
      <c r="X22" s="1"/>
      <c r="Y22" s="1"/>
      <c r="Z22" s="1"/>
    </row>
    <row r="23" spans="1:26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33">
        <f>Ders_Programı!A25</f>
        <v>44579</v>
      </c>
      <c r="B24" s="2">
        <v>1</v>
      </c>
      <c r="C24" s="3">
        <v>0.375</v>
      </c>
      <c r="D24" s="12" t="e">
        <f>HLOOKUP(D$1,program!$E24:$J25,2,FALSE)</f>
        <v>#N/A</v>
      </c>
      <c r="E24" s="12" t="e">
        <f>HLOOKUP(E$1,program!$E24:$J25,2,FALSE)</f>
        <v>#N/A</v>
      </c>
      <c r="F24" s="12" t="e">
        <f>HLOOKUP(F$1,program!$E24:$J25,2,FALSE)</f>
        <v>#N/A</v>
      </c>
      <c r="G24" s="12" t="e">
        <f>HLOOKUP(G$1,program!$E24:$J25,2,FALSE)</f>
        <v>#N/A</v>
      </c>
      <c r="H24" s="12" t="e">
        <f>HLOOKUP(H$1,program!$E24:$J25,2,FALSE)</f>
        <v>#N/A</v>
      </c>
      <c r="I24" s="12" t="e">
        <f>HLOOKUP(I$1,program!$E24:$J25,2,FALSE)</f>
        <v>#N/A</v>
      </c>
      <c r="J24" s="12" t="e">
        <f>HLOOKUP(J$1,program!$E24:$J25,2,FALSE)</f>
        <v>#N/A</v>
      </c>
      <c r="K24" s="12" t="e">
        <f>HLOOKUP(K$1,program!$E24:$J25,2,FALSE)</f>
        <v>#N/A</v>
      </c>
      <c r="L24" s="12" t="e">
        <f>HLOOKUP(L$1,program!$E24:$J25,2,FALSE)</f>
        <v>#N/A</v>
      </c>
      <c r="M24" s="12" t="e">
        <f>HLOOKUP(M$1,program!$E24:$J25,2,FALSE)</f>
        <v>#N/A</v>
      </c>
      <c r="N24" s="12" t="e">
        <f>HLOOKUP(N$1,program!$E24:$J25,2,FALSE)</f>
        <v>#N/A</v>
      </c>
      <c r="O24" s="12" t="e">
        <f>HLOOKUP(O$1,program!$E24:$J25,2,FALSE)</f>
        <v>#N/A</v>
      </c>
      <c r="P24" s="12" t="str">
        <f>HLOOKUP(P$1,program!$E24:$J25,2,FALSE)</f>
        <v>Psikolojiye Giriş I</v>
      </c>
      <c r="Q24" s="12" t="str">
        <f>HLOOKUP(Q$1,program!$E24:$J25,2,FALSE)</f>
        <v>Psikolojiye Giriş I</v>
      </c>
      <c r="R24" s="12" t="str">
        <f>HLOOKUP(R$1,program!$E24:$J25,2,FALSE)</f>
        <v>Psikolojiye Giriş I</v>
      </c>
      <c r="S24" s="12" t="str">
        <f>HLOOKUP(S$1,program!$E24:$J25,2,FALSE)</f>
        <v>Psikolojiye Giriş I</v>
      </c>
      <c r="T24" s="12" t="str">
        <f>HLOOKUP(T$1,program!$E24:$J25,2,FALSE)</f>
        <v>Psikolojiye Giriş I</v>
      </c>
      <c r="U24" s="12" t="str">
        <f>HLOOKUP(U$1,program!$E24:$J25,2,FALSE)</f>
        <v>Psikolojiye Giriş I</v>
      </c>
      <c r="V24" s="12" t="str">
        <f>HLOOKUP(V$1,program!$E24:$J25,2,FALSE)</f>
        <v>Psikolojiye Giriş I</v>
      </c>
      <c r="W24" s="12" t="str">
        <f>HLOOKUP(W$1,program!$E24:$J25,2,FALSE)</f>
        <v>Psikolojiye Giriş I</v>
      </c>
      <c r="X24" s="1"/>
      <c r="Y24" s="1"/>
      <c r="Z24" s="1"/>
    </row>
    <row r="25" spans="1:26" ht="15.75" customHeight="1">
      <c r="A25" s="134"/>
      <c r="B25" s="2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"/>
      <c r="Y25" s="1"/>
      <c r="Z25" s="1"/>
    </row>
    <row r="26" spans="1:26" ht="15.75" customHeight="1">
      <c r="A26" s="134"/>
      <c r="B26" s="4">
        <v>2</v>
      </c>
      <c r="C26" s="5">
        <v>0.41666666666666669</v>
      </c>
      <c r="D26" s="12" t="e">
        <f>HLOOKUP(D$1,program!$E26:$J27,2,FALSE)</f>
        <v>#N/A</v>
      </c>
      <c r="E26" s="12" t="e">
        <f>HLOOKUP(E$1,program!$E26:$J27,2,FALSE)</f>
        <v>#N/A</v>
      </c>
      <c r="F26" s="12" t="e">
        <f>HLOOKUP(F$1,program!$E26:$J27,2,FALSE)</f>
        <v>#N/A</v>
      </c>
      <c r="G26" s="12" t="e">
        <f>HLOOKUP(G$1,program!$E26:$J27,2,FALSE)</f>
        <v>#N/A</v>
      </c>
      <c r="H26" s="12" t="e">
        <f>HLOOKUP(H$1,program!$E26:$J27,2,FALSE)</f>
        <v>#N/A</v>
      </c>
      <c r="I26" s="12" t="e">
        <f>HLOOKUP(I$1,program!$E26:$J27,2,FALSE)</f>
        <v>#N/A</v>
      </c>
      <c r="J26" s="12" t="e">
        <f>HLOOKUP(J$1,program!$E26:$J27,2,FALSE)</f>
        <v>#N/A</v>
      </c>
      <c r="K26" s="12" t="e">
        <f>HLOOKUP(K$1,program!$E26:$J27,2,FALSE)</f>
        <v>#N/A</v>
      </c>
      <c r="L26" s="12" t="e">
        <f>HLOOKUP(L$1,program!$E26:$J27,2,FALSE)</f>
        <v>#N/A</v>
      </c>
      <c r="M26" s="12" t="e">
        <f>HLOOKUP(M$1,program!$E26:$J27,2,FALSE)</f>
        <v>#N/A</v>
      </c>
      <c r="N26" s="12" t="e">
        <f>HLOOKUP(N$1,program!$E26:$J27,2,FALSE)</f>
        <v>#N/A</v>
      </c>
      <c r="O26" s="12" t="e">
        <f>HLOOKUP(O$1,program!$E26:$J27,2,FALSE)</f>
        <v>#N/A</v>
      </c>
      <c r="P26" s="12">
        <f>HLOOKUP(P$1,program!$E26:$J27,2,FALSE)</f>
        <v>0</v>
      </c>
      <c r="Q26" s="12">
        <f>HLOOKUP(Q$1,program!$E26:$J27,2,FALSE)</f>
        <v>0</v>
      </c>
      <c r="R26" s="12">
        <f>HLOOKUP(R$1,program!$E26:$J27,2,FALSE)</f>
        <v>0</v>
      </c>
      <c r="S26" s="12">
        <f>HLOOKUP(S$1,program!$E26:$J27,2,FALSE)</f>
        <v>0</v>
      </c>
      <c r="T26" s="12">
        <f>HLOOKUP(T$1,program!$E26:$J27,2,FALSE)</f>
        <v>0</v>
      </c>
      <c r="U26" s="12">
        <f>HLOOKUP(U$1,program!$E26:$J27,2,FALSE)</f>
        <v>0</v>
      </c>
      <c r="V26" s="12">
        <f>HLOOKUP(V$1,program!$E26:$J27,2,FALSE)</f>
        <v>0</v>
      </c>
      <c r="W26" s="12">
        <f>HLOOKUP(W$1,program!$E26:$J27,2,FALSE)</f>
        <v>0</v>
      </c>
      <c r="X26" s="1"/>
      <c r="Y26" s="1"/>
      <c r="Z26" s="1"/>
    </row>
    <row r="27" spans="1:26" ht="15.75" customHeight="1">
      <c r="A27" s="134"/>
      <c r="B27" s="4"/>
      <c r="C27" s="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"/>
      <c r="Y27" s="1"/>
      <c r="Z27" s="1"/>
    </row>
    <row r="28" spans="1:26" ht="15.75" customHeight="1">
      <c r="A28" s="134"/>
      <c r="B28" s="4">
        <v>3</v>
      </c>
      <c r="C28" s="5">
        <v>0.45833333333333331</v>
      </c>
      <c r="D28" s="12" t="e">
        <f>HLOOKUP(D$1,program!$E28:$J29,2,FALSE)</f>
        <v>#N/A</v>
      </c>
      <c r="E28" s="12" t="e">
        <f>HLOOKUP(E$1,program!$E28:$J29,2,FALSE)</f>
        <v>#N/A</v>
      </c>
      <c r="F28" s="12" t="e">
        <f>HLOOKUP(F$1,program!$E28:$J29,2,FALSE)</f>
        <v>#N/A</v>
      </c>
      <c r="G28" s="12" t="e">
        <f>HLOOKUP(G$1,program!$E28:$J29,2,FALSE)</f>
        <v>#N/A</v>
      </c>
      <c r="H28" s="12" t="e">
        <f>HLOOKUP(H$1,program!$E28:$J29,2,FALSE)</f>
        <v>#N/A</v>
      </c>
      <c r="I28" s="12" t="e">
        <f>HLOOKUP(I$1,program!$E28:$J29,2,FALSE)</f>
        <v>#N/A</v>
      </c>
      <c r="J28" s="12" t="e">
        <f>HLOOKUP(J$1,program!$E28:$J29,2,FALSE)</f>
        <v>#N/A</v>
      </c>
      <c r="K28" s="12" t="e">
        <f>HLOOKUP(K$1,program!$E28:$J29,2,FALSE)</f>
        <v>#N/A</v>
      </c>
      <c r="L28" s="12" t="e">
        <f>HLOOKUP(L$1,program!$E28:$J29,2,FALSE)</f>
        <v>#N/A</v>
      </c>
      <c r="M28" s="12" t="e">
        <f>HLOOKUP(M$1,program!$E28:$J29,2,FALSE)</f>
        <v>#N/A</v>
      </c>
      <c r="N28" s="12" t="e">
        <f>HLOOKUP(N$1,program!$E28:$J29,2,FALSE)</f>
        <v>#N/A</v>
      </c>
      <c r="O28" s="12" t="e">
        <f>HLOOKUP(O$1,program!$E28:$J29,2,FALSE)</f>
        <v>#N/A</v>
      </c>
      <c r="P28" s="12" t="str">
        <f>HLOOKUP(P$1,program!$E28:$J29,2,FALSE)</f>
        <v>Bilişsel Psikoloji</v>
      </c>
      <c r="Q28" s="12" t="str">
        <f>HLOOKUP(Q$1,program!$E28:$J29,2,FALSE)</f>
        <v>Bilişsel Psikoloji</v>
      </c>
      <c r="R28" s="12" t="str">
        <f>HLOOKUP(R$1,program!$E28:$J29,2,FALSE)</f>
        <v>Bilişsel Psikoloji</v>
      </c>
      <c r="S28" s="12" t="str">
        <f>HLOOKUP(S$1,program!$E28:$J29,2,FALSE)</f>
        <v>Bilişsel Psikoloji</v>
      </c>
      <c r="T28" s="12" t="str">
        <f>HLOOKUP(T$1,program!$E28:$J29,2,FALSE)</f>
        <v>Bilişsel Psikoloji</v>
      </c>
      <c r="U28" s="12" t="str">
        <f>HLOOKUP(U$1,program!$E28:$J29,2,FALSE)</f>
        <v>Bilişsel Psikoloji</v>
      </c>
      <c r="V28" s="12" t="str">
        <f>HLOOKUP(V$1,program!$E28:$J29,2,FALSE)</f>
        <v>Bilişsel Psikoloji</v>
      </c>
      <c r="W28" s="12" t="str">
        <f>HLOOKUP(W$1,program!$E28:$J29,2,FALSE)</f>
        <v>Bilişsel Psikoloji</v>
      </c>
      <c r="X28" s="1"/>
      <c r="Y28" s="1"/>
      <c r="Z28" s="1"/>
    </row>
    <row r="29" spans="1:26" ht="15.75" customHeight="1">
      <c r="A29" s="134"/>
      <c r="B29" s="4"/>
      <c r="C29" s="5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"/>
      <c r="Y29" s="1"/>
      <c r="Z29" s="1"/>
    </row>
    <row r="30" spans="1:26" ht="15.75" customHeight="1">
      <c r="A30" s="134"/>
      <c r="B30" s="4">
        <v>4</v>
      </c>
      <c r="C30" s="5">
        <v>0.54166666666666663</v>
      </c>
      <c r="D30" s="12" t="e">
        <f>HLOOKUP(D$1,program!$E30:$J31,2,FALSE)</f>
        <v>#N/A</v>
      </c>
      <c r="E30" s="12" t="e">
        <f>HLOOKUP(E$1,program!$E30:$J31,2,FALSE)</f>
        <v>#N/A</v>
      </c>
      <c r="F30" s="12" t="e">
        <f>HLOOKUP(F$1,program!$E30:$J31,2,FALSE)</f>
        <v>#N/A</v>
      </c>
      <c r="G30" s="12" t="e">
        <f>HLOOKUP(G$1,program!$E30:$J31,2,FALSE)</f>
        <v>#N/A</v>
      </c>
      <c r="H30" s="12" t="e">
        <f>HLOOKUP(H$1,program!$E30:$J31,2,FALSE)</f>
        <v>#N/A</v>
      </c>
      <c r="I30" s="12" t="e">
        <f>HLOOKUP(I$1,program!$E30:$J31,2,FALSE)</f>
        <v>#N/A</v>
      </c>
      <c r="J30" s="12" t="e">
        <f>HLOOKUP(J$1,program!$E30:$J31,2,FALSE)</f>
        <v>#N/A</v>
      </c>
      <c r="K30" s="12" t="e">
        <f>HLOOKUP(K$1,program!$E30:$J31,2,FALSE)</f>
        <v>#N/A</v>
      </c>
      <c r="L30" s="12" t="e">
        <f>HLOOKUP(L$1,program!$E30:$J31,2,FALSE)</f>
        <v>#N/A</v>
      </c>
      <c r="M30" s="12" t="e">
        <f>HLOOKUP(M$1,program!$E30:$J31,2,FALSE)</f>
        <v>#N/A</v>
      </c>
      <c r="N30" s="12" t="e">
        <f>HLOOKUP(N$1,program!$E30:$J31,2,FALSE)</f>
        <v>#N/A</v>
      </c>
      <c r="O30" s="12" t="e">
        <f>HLOOKUP(O$1,program!$E30:$J31,2,FALSE)</f>
        <v>#N/A</v>
      </c>
      <c r="P30" s="12" t="str">
        <f>HLOOKUP(P$1,program!$E30:$J31,2,FALSE)</f>
        <v>Sosyal Psikoloji I</v>
      </c>
      <c r="Q30" s="12" t="str">
        <f>HLOOKUP(Q$1,program!$E30:$J31,2,FALSE)</f>
        <v>Sosyal Psikoloji I</v>
      </c>
      <c r="R30" s="12" t="str">
        <f>HLOOKUP(R$1,program!$E30:$J31,2,FALSE)</f>
        <v>Sosyal Psikoloji I</v>
      </c>
      <c r="S30" s="12" t="str">
        <f>HLOOKUP(S$1,program!$E30:$J31,2,FALSE)</f>
        <v>Sosyal Psikoloji I</v>
      </c>
      <c r="T30" s="12" t="str">
        <f>HLOOKUP(T$1,program!$E30:$J31,2,FALSE)</f>
        <v>Sosyal Psikoloji I</v>
      </c>
      <c r="U30" s="12" t="str">
        <f>HLOOKUP(U$1,program!$E30:$J31,2,FALSE)</f>
        <v>Sosyal Psikoloji I</v>
      </c>
      <c r="V30" s="12" t="str">
        <f>HLOOKUP(V$1,program!$E30:$J31,2,FALSE)</f>
        <v>Sosyal Psikoloji I</v>
      </c>
      <c r="W30" s="12" t="str">
        <f>HLOOKUP(W$1,program!$E30:$J31,2,FALSE)</f>
        <v>Sosyal Psikoloji I</v>
      </c>
      <c r="X30" s="1"/>
      <c r="Y30" s="1"/>
      <c r="Z30" s="1"/>
    </row>
    <row r="31" spans="1:26" ht="15.75" customHeight="1">
      <c r="A31" s="134"/>
      <c r="B31" s="4"/>
      <c r="C31" s="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"/>
      <c r="Y31" s="1"/>
      <c r="Z31" s="1"/>
    </row>
    <row r="32" spans="1:26" ht="15.75" customHeight="1">
      <c r="A32" s="134"/>
      <c r="B32" s="4">
        <v>5</v>
      </c>
      <c r="C32" s="6">
        <v>0.58333333333333337</v>
      </c>
      <c r="D32" s="12" t="e">
        <f>HLOOKUP(D$1,program!$E32:$J33,2,FALSE)</f>
        <v>#N/A</v>
      </c>
      <c r="E32" s="12" t="e">
        <f>HLOOKUP(E$1,program!$E32:$J33,2,FALSE)</f>
        <v>#N/A</v>
      </c>
      <c r="F32" s="12" t="e">
        <f>HLOOKUP(F$1,program!$E32:$J33,2,FALSE)</f>
        <v>#N/A</v>
      </c>
      <c r="G32" s="12" t="e">
        <f>HLOOKUP(G$1,program!$E32:$J33,2,FALSE)</f>
        <v>#N/A</v>
      </c>
      <c r="H32" s="12" t="e">
        <f>HLOOKUP(H$1,program!$E32:$J33,2,FALSE)</f>
        <v>#N/A</v>
      </c>
      <c r="I32" s="12" t="e">
        <f>HLOOKUP(I$1,program!$E32:$J33,2,FALSE)</f>
        <v>#N/A</v>
      </c>
      <c r="J32" s="12" t="e">
        <f>HLOOKUP(J$1,program!$E32:$J33,2,FALSE)</f>
        <v>#N/A</v>
      </c>
      <c r="K32" s="12" t="e">
        <f>HLOOKUP(K$1,program!$E32:$J33,2,FALSE)</f>
        <v>#N/A</v>
      </c>
      <c r="L32" s="12" t="e">
        <f>HLOOKUP(L$1,program!$E32:$J33,2,FALSE)</f>
        <v>#N/A</v>
      </c>
      <c r="M32" s="12" t="e">
        <f>HLOOKUP(M$1,program!$E32:$J33,2,FALSE)</f>
        <v>#N/A</v>
      </c>
      <c r="N32" s="12" t="e">
        <f>HLOOKUP(N$1,program!$E32:$J33,2,FALSE)</f>
        <v>#N/A</v>
      </c>
      <c r="O32" s="12" t="e">
        <f>HLOOKUP(O$1,program!$E32:$J33,2,FALSE)</f>
        <v>#N/A</v>
      </c>
      <c r="P32" s="12">
        <f>HLOOKUP(P$1,program!$E32:$J33,2,FALSE)</f>
        <v>0</v>
      </c>
      <c r="Q32" s="12">
        <f>HLOOKUP(Q$1,program!$E32:$J33,2,FALSE)</f>
        <v>0</v>
      </c>
      <c r="R32" s="12">
        <f>HLOOKUP(R$1,program!$E32:$J33,2,FALSE)</f>
        <v>0</v>
      </c>
      <c r="S32" s="12">
        <f>HLOOKUP(S$1,program!$E32:$J33,2,FALSE)</f>
        <v>0</v>
      </c>
      <c r="T32" s="12">
        <f>HLOOKUP(T$1,program!$E32:$J33,2,FALSE)</f>
        <v>0</v>
      </c>
      <c r="U32" s="12">
        <f>HLOOKUP(U$1,program!$E32:$J33,2,FALSE)</f>
        <v>0</v>
      </c>
      <c r="V32" s="12">
        <f>HLOOKUP(V$1,program!$E32:$J33,2,FALSE)</f>
        <v>0</v>
      </c>
      <c r="W32" s="12">
        <f>HLOOKUP(W$1,program!$E32:$J33,2,FALSE)</f>
        <v>0</v>
      </c>
      <c r="X32" s="1"/>
      <c r="Y32" s="1"/>
      <c r="Z32" s="1"/>
    </row>
    <row r="33" spans="1:26" ht="15.75" customHeight="1">
      <c r="A33" s="134"/>
      <c r="B33" s="4"/>
      <c r="C33" s="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"/>
      <c r="Y33" s="1"/>
      <c r="Z33" s="1"/>
    </row>
    <row r="34" spans="1:26" ht="15.75" customHeight="1">
      <c r="A34" s="134"/>
      <c r="B34" s="4">
        <v>6</v>
      </c>
      <c r="C34" s="6">
        <v>0.625</v>
      </c>
      <c r="D34" s="12" t="e">
        <f>HLOOKUP(D$1,program!$E34:$J35,2,FALSE)</f>
        <v>#N/A</v>
      </c>
      <c r="E34" s="12" t="e">
        <f>HLOOKUP(E$1,program!$E34:$J35,2,FALSE)</f>
        <v>#N/A</v>
      </c>
      <c r="F34" s="12" t="e">
        <f>HLOOKUP(F$1,program!$E34:$J35,2,FALSE)</f>
        <v>#N/A</v>
      </c>
      <c r="G34" s="12" t="e">
        <f>HLOOKUP(G$1,program!$E34:$J35,2,FALSE)</f>
        <v>#N/A</v>
      </c>
      <c r="H34" s="12" t="e">
        <f>HLOOKUP(H$1,program!$E34:$J35,2,FALSE)</f>
        <v>#N/A</v>
      </c>
      <c r="I34" s="12" t="e">
        <f>HLOOKUP(I$1,program!$E34:$J35,2,FALSE)</f>
        <v>#N/A</v>
      </c>
      <c r="J34" s="12" t="e">
        <f>HLOOKUP(J$1,program!$E34:$J35,2,FALSE)</f>
        <v>#N/A</v>
      </c>
      <c r="K34" s="12" t="e">
        <f>HLOOKUP(K$1,program!$E34:$J35,2,FALSE)</f>
        <v>#N/A</v>
      </c>
      <c r="L34" s="12" t="e">
        <f>HLOOKUP(L$1,program!$E34:$J35,2,FALSE)</f>
        <v>#N/A</v>
      </c>
      <c r="M34" s="12" t="e">
        <f>HLOOKUP(M$1,program!$E34:$J35,2,FALSE)</f>
        <v>#N/A</v>
      </c>
      <c r="N34" s="12" t="e">
        <f>HLOOKUP(N$1,program!$E34:$J35,2,FALSE)</f>
        <v>#N/A</v>
      </c>
      <c r="O34" s="12" t="e">
        <f>HLOOKUP(O$1,program!$E34:$J35,2,FALSE)</f>
        <v>#N/A</v>
      </c>
      <c r="P34" s="12" t="str">
        <f>HLOOKUP(P$1,program!$E34:$J35,2,FALSE)</f>
        <v>Psikoloji Uygulamalarında Etik</v>
      </c>
      <c r="Q34" s="12" t="str">
        <f>HLOOKUP(Q$1,program!$E34:$J35,2,FALSE)</f>
        <v>Psikoloji Uygulamalarında Etik</v>
      </c>
      <c r="R34" s="12" t="str">
        <f>HLOOKUP(R$1,program!$E34:$J35,2,FALSE)</f>
        <v>Psikoloji Uygulamalarında Etik</v>
      </c>
      <c r="S34" s="12" t="str">
        <f>HLOOKUP(S$1,program!$E34:$J35,2,FALSE)</f>
        <v>Psikoloji Uygulamalarında Etik</v>
      </c>
      <c r="T34" s="12" t="str">
        <f>HLOOKUP(T$1,program!$E34:$J35,2,FALSE)</f>
        <v>Psikoloji Uygulamalarında Etik</v>
      </c>
      <c r="U34" s="12" t="str">
        <f>HLOOKUP(U$1,program!$E34:$J35,2,FALSE)</f>
        <v>Psikoloji Uygulamalarında Etik</v>
      </c>
      <c r="V34" s="12" t="str">
        <f>HLOOKUP(V$1,program!$E34:$J35,2,FALSE)</f>
        <v>Psikoloji Uygulamalarında Etik</v>
      </c>
      <c r="W34" s="12" t="str">
        <f>HLOOKUP(W$1,program!$E34:$J35,2,FALSE)</f>
        <v>Psikoloji Uygulamalarında Etik</v>
      </c>
      <c r="X34" s="1"/>
      <c r="Y34" s="1"/>
      <c r="Z34" s="1"/>
    </row>
    <row r="35" spans="1:26" ht="15.75" customHeight="1">
      <c r="A35" s="134"/>
      <c r="B35" s="4"/>
      <c r="C35" s="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"/>
      <c r="Y35" s="1"/>
      <c r="Z35" s="1"/>
    </row>
    <row r="36" spans="1:26" ht="15.75" customHeight="1">
      <c r="A36" s="134"/>
      <c r="B36" s="4">
        <v>7</v>
      </c>
      <c r="C36" s="6">
        <v>0.66666666666666663</v>
      </c>
      <c r="D36" s="12" t="e">
        <f>HLOOKUP(D$1,program!$E36:$J37,2,FALSE)</f>
        <v>#N/A</v>
      </c>
      <c r="E36" s="12" t="e">
        <f>HLOOKUP(E$1,program!$E36:$J37,2,FALSE)</f>
        <v>#N/A</v>
      </c>
      <c r="F36" s="12" t="e">
        <f>HLOOKUP(F$1,program!$E36:$J37,2,FALSE)</f>
        <v>#N/A</v>
      </c>
      <c r="G36" s="12" t="e">
        <f>HLOOKUP(G$1,program!$E36:$J37,2,FALSE)</f>
        <v>#N/A</v>
      </c>
      <c r="H36" s="12" t="e">
        <f>HLOOKUP(H$1,program!$E36:$J37,2,FALSE)</f>
        <v>#N/A</v>
      </c>
      <c r="I36" s="12" t="e">
        <f>HLOOKUP(I$1,program!$E36:$J37,2,FALSE)</f>
        <v>#N/A</v>
      </c>
      <c r="J36" s="12" t="e">
        <f>HLOOKUP(J$1,program!$E36:$J37,2,FALSE)</f>
        <v>#N/A</v>
      </c>
      <c r="K36" s="12" t="e">
        <f>HLOOKUP(K$1,program!$E36:$J37,2,FALSE)</f>
        <v>#N/A</v>
      </c>
      <c r="L36" s="12" t="e">
        <f>HLOOKUP(L$1,program!$E36:$J37,2,FALSE)</f>
        <v>#N/A</v>
      </c>
      <c r="M36" s="12" t="e">
        <f>HLOOKUP(M$1,program!$E36:$J37,2,FALSE)</f>
        <v>#N/A</v>
      </c>
      <c r="N36" s="12" t="e">
        <f>HLOOKUP(N$1,program!$E36:$J37,2,FALSE)</f>
        <v>#N/A</v>
      </c>
      <c r="O36" s="12" t="e">
        <f>HLOOKUP(O$1,program!$E36:$J37,2,FALSE)</f>
        <v>#N/A</v>
      </c>
      <c r="P36" s="12">
        <f>HLOOKUP(P$1,program!$E36:$J37,2,FALSE)</f>
        <v>0</v>
      </c>
      <c r="Q36" s="12">
        <f>HLOOKUP(Q$1,program!$E36:$J37,2,FALSE)</f>
        <v>0</v>
      </c>
      <c r="R36" s="12">
        <f>HLOOKUP(R$1,program!$E36:$J37,2,FALSE)</f>
        <v>0</v>
      </c>
      <c r="S36" s="12">
        <f>HLOOKUP(S$1,program!$E36:$J37,2,FALSE)</f>
        <v>0</v>
      </c>
      <c r="T36" s="12">
        <f>HLOOKUP(T$1,program!$E36:$J37,2,FALSE)</f>
        <v>0</v>
      </c>
      <c r="U36" s="12">
        <f>HLOOKUP(U$1,program!$E36:$J37,2,FALSE)</f>
        <v>0</v>
      </c>
      <c r="V36" s="12">
        <f>HLOOKUP(V$1,program!$E36:$J37,2,FALSE)</f>
        <v>0</v>
      </c>
      <c r="W36" s="12">
        <f>HLOOKUP(W$1,program!$E36:$J37,2,FALSE)</f>
        <v>0</v>
      </c>
      <c r="X36" s="1"/>
      <c r="Y36" s="1"/>
      <c r="Z36" s="1"/>
    </row>
    <row r="37" spans="1:26" ht="15.75" customHeight="1">
      <c r="A37" s="134"/>
      <c r="B37" s="4"/>
      <c r="C37" s="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"/>
      <c r="Y37" s="1"/>
      <c r="Z37" s="1"/>
    </row>
    <row r="38" spans="1:26" ht="15.75" customHeight="1">
      <c r="A38" s="134"/>
      <c r="B38" s="4">
        <v>8</v>
      </c>
      <c r="C38" s="6">
        <v>0.70833333333333337</v>
      </c>
      <c r="D38" s="12" t="e">
        <f>HLOOKUP(D$1,program!$E38:$J39,2,FALSE)</f>
        <v>#N/A</v>
      </c>
      <c r="E38" s="12" t="e">
        <f>HLOOKUP(E$1,program!$E38:$J39,2,FALSE)</f>
        <v>#N/A</v>
      </c>
      <c r="F38" s="12" t="e">
        <f>HLOOKUP(F$1,program!$E38:$J39,2,FALSE)</f>
        <v>#N/A</v>
      </c>
      <c r="G38" s="12" t="e">
        <f>HLOOKUP(G$1,program!$E38:$J39,2,FALSE)</f>
        <v>#N/A</v>
      </c>
      <c r="H38" s="12" t="e">
        <f>HLOOKUP(H$1,program!$E38:$J39,2,FALSE)</f>
        <v>#N/A</v>
      </c>
      <c r="I38" s="12" t="e">
        <f>HLOOKUP(I$1,program!$E38:$J39,2,FALSE)</f>
        <v>#N/A</v>
      </c>
      <c r="J38" s="12" t="e">
        <f>HLOOKUP(J$1,program!$E38:$J39,2,FALSE)</f>
        <v>#N/A</v>
      </c>
      <c r="K38" s="12" t="e">
        <f>HLOOKUP(K$1,program!$E38:$J39,2,FALSE)</f>
        <v>#N/A</v>
      </c>
      <c r="L38" s="12" t="e">
        <f>HLOOKUP(L$1,program!$E38:$J39,2,FALSE)</f>
        <v>#N/A</v>
      </c>
      <c r="M38" s="12" t="e">
        <f>HLOOKUP(M$1,program!$E38:$J39,2,FALSE)</f>
        <v>#N/A</v>
      </c>
      <c r="N38" s="12" t="e">
        <f>HLOOKUP(N$1,program!$E38:$J39,2,FALSE)</f>
        <v>#N/A</v>
      </c>
      <c r="O38" s="12" t="e">
        <f>HLOOKUP(O$1,program!$E38:$J39,2,FALSE)</f>
        <v>#N/A</v>
      </c>
      <c r="P38" s="12">
        <f>HLOOKUP(P$1,program!$E38:$J39,2,FALSE)</f>
        <v>0</v>
      </c>
      <c r="Q38" s="12">
        <f>HLOOKUP(Q$1,program!$E38:$J39,2,FALSE)</f>
        <v>0</v>
      </c>
      <c r="R38" s="12">
        <f>HLOOKUP(R$1,program!$E38:$J39,2,FALSE)</f>
        <v>0</v>
      </c>
      <c r="S38" s="12">
        <f>HLOOKUP(S$1,program!$E38:$J39,2,FALSE)</f>
        <v>0</v>
      </c>
      <c r="T38" s="12">
        <f>HLOOKUP(T$1,program!$E38:$J39,2,FALSE)</f>
        <v>0</v>
      </c>
      <c r="U38" s="12">
        <f>HLOOKUP(U$1,program!$E38:$J39,2,FALSE)</f>
        <v>0</v>
      </c>
      <c r="V38" s="12">
        <f>HLOOKUP(V$1,program!$E38:$J39,2,FALSE)</f>
        <v>0</v>
      </c>
      <c r="W38" s="12">
        <f>HLOOKUP(W$1,program!$E38:$J39,2,FALSE)</f>
        <v>0</v>
      </c>
      <c r="X38" s="1"/>
      <c r="Y38" s="1"/>
      <c r="Z38" s="1"/>
    </row>
    <row r="39" spans="1:26" ht="15.75" customHeight="1">
      <c r="A39" s="134"/>
      <c r="B39" s="7"/>
      <c r="C39" s="8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"/>
      <c r="Y39" s="1"/>
      <c r="Z39" s="1"/>
    </row>
    <row r="40" spans="1:26" ht="15.75" customHeight="1">
      <c r="A40" s="134"/>
      <c r="B40" s="7">
        <v>9</v>
      </c>
      <c r="C40" s="8">
        <v>0.75</v>
      </c>
      <c r="D40" s="12" t="e">
        <f>HLOOKUP(D$1,program!$E40:$J41,2,FALSE)</f>
        <v>#N/A</v>
      </c>
      <c r="E40" s="12" t="e">
        <f>HLOOKUP(E$1,program!$E40:$J41,2,FALSE)</f>
        <v>#N/A</v>
      </c>
      <c r="F40" s="12" t="e">
        <f>HLOOKUP(F$1,program!$E40:$J41,2,FALSE)</f>
        <v>#N/A</v>
      </c>
      <c r="G40" s="12" t="e">
        <f>HLOOKUP(G$1,program!$E40:$J41,2,FALSE)</f>
        <v>#N/A</v>
      </c>
      <c r="H40" s="12" t="e">
        <f>HLOOKUP(H$1,program!$E40:$J41,2,FALSE)</f>
        <v>#N/A</v>
      </c>
      <c r="I40" s="12" t="e">
        <f>HLOOKUP(I$1,program!$E40:$J41,2,FALSE)</f>
        <v>#N/A</v>
      </c>
      <c r="J40" s="12" t="e">
        <f>HLOOKUP(J$1,program!$E40:$J41,2,FALSE)</f>
        <v>#N/A</v>
      </c>
      <c r="K40" s="12" t="e">
        <f>HLOOKUP(K$1,program!$E40:$J41,2,FALSE)</f>
        <v>#N/A</v>
      </c>
      <c r="L40" s="12" t="e">
        <f>HLOOKUP(L$1,program!$E40:$J41,2,FALSE)</f>
        <v>#N/A</v>
      </c>
      <c r="M40" s="12" t="e">
        <f>HLOOKUP(M$1,program!$E40:$J41,2,FALSE)</f>
        <v>#N/A</v>
      </c>
      <c r="N40" s="12" t="e">
        <f>HLOOKUP(N$1,program!$E40:$J41,2,FALSE)</f>
        <v>#N/A</v>
      </c>
      <c r="O40" s="12" t="e">
        <f>HLOOKUP(O$1,program!$E40:$J41,2,FALSE)</f>
        <v>#N/A</v>
      </c>
      <c r="P40" s="12">
        <f>HLOOKUP(P$1,program!$E40:$J41,2,FALSE)</f>
        <v>0</v>
      </c>
      <c r="Q40" s="12">
        <f>HLOOKUP(Q$1,program!$E40:$J41,2,FALSE)</f>
        <v>0</v>
      </c>
      <c r="R40" s="12">
        <f>HLOOKUP(R$1,program!$E40:$J41,2,FALSE)</f>
        <v>0</v>
      </c>
      <c r="S40" s="12">
        <f>HLOOKUP(S$1,program!$E40:$J41,2,FALSE)</f>
        <v>0</v>
      </c>
      <c r="T40" s="12">
        <f>HLOOKUP(T$1,program!$E40:$J41,2,FALSE)</f>
        <v>0</v>
      </c>
      <c r="U40" s="12">
        <f>HLOOKUP(U$1,program!$E40:$J41,2,FALSE)</f>
        <v>0</v>
      </c>
      <c r="V40" s="12">
        <f>HLOOKUP(V$1,program!$E40:$J41,2,FALSE)</f>
        <v>0</v>
      </c>
      <c r="W40" s="12">
        <f>HLOOKUP(W$1,program!$E40:$J41,2,FALSE)</f>
        <v>0</v>
      </c>
      <c r="X40" s="1"/>
      <c r="Y40" s="1"/>
      <c r="Z40" s="1"/>
    </row>
    <row r="41" spans="1:26" ht="15.75" customHeight="1">
      <c r="A41" s="134"/>
      <c r="B41" s="7"/>
      <c r="C41" s="8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"/>
      <c r="Y41" s="1"/>
      <c r="Z41" s="1"/>
    </row>
    <row r="42" spans="1:26" ht="15.75" customHeight="1">
      <c r="A42" s="134"/>
      <c r="B42" s="7">
        <v>10</v>
      </c>
      <c r="C42" s="8">
        <v>0.79166666666666663</v>
      </c>
      <c r="D42" s="12" t="e">
        <f>HLOOKUP(D$1,program!$E42:$J43,2,FALSE)</f>
        <v>#N/A</v>
      </c>
      <c r="E42" s="12" t="e">
        <f>HLOOKUP(E$1,program!$E42:$J43,2,FALSE)</f>
        <v>#N/A</v>
      </c>
      <c r="F42" s="12" t="e">
        <f>HLOOKUP(F$1,program!$E42:$J43,2,FALSE)</f>
        <v>#N/A</v>
      </c>
      <c r="G42" s="12" t="e">
        <f>HLOOKUP(G$1,program!$E42:$J43,2,FALSE)</f>
        <v>#N/A</v>
      </c>
      <c r="H42" s="12" t="e">
        <f>HLOOKUP(H$1,program!$E42:$J43,2,FALSE)</f>
        <v>#N/A</v>
      </c>
      <c r="I42" s="12" t="e">
        <f>HLOOKUP(I$1,program!$E42:$J43,2,FALSE)</f>
        <v>#N/A</v>
      </c>
      <c r="J42" s="12" t="e">
        <f>HLOOKUP(J$1,program!$E42:$J43,2,FALSE)</f>
        <v>#N/A</v>
      </c>
      <c r="K42" s="12" t="e">
        <f>HLOOKUP(K$1,program!$E42:$J43,2,FALSE)</f>
        <v>#N/A</v>
      </c>
      <c r="L42" s="12" t="e">
        <f>HLOOKUP(L$1,program!$E42:$J43,2,FALSE)</f>
        <v>#N/A</v>
      </c>
      <c r="M42" s="12" t="e">
        <f>HLOOKUP(M$1,program!$E42:$J43,2,FALSE)</f>
        <v>#N/A</v>
      </c>
      <c r="N42" s="12" t="e">
        <f>HLOOKUP(N$1,program!$E42:$J43,2,FALSE)</f>
        <v>#N/A</v>
      </c>
      <c r="O42" s="12" t="e">
        <f>HLOOKUP(O$1,program!$E42:$J43,2,FALSE)</f>
        <v>#N/A</v>
      </c>
      <c r="P42" s="12">
        <f>HLOOKUP(P$1,program!$E42:$J43,2,FALSE)</f>
        <v>0</v>
      </c>
      <c r="Q42" s="12">
        <f>HLOOKUP(Q$1,program!$E42:$J43,2,FALSE)</f>
        <v>0</v>
      </c>
      <c r="R42" s="12">
        <f>HLOOKUP(R$1,program!$E42:$J43,2,FALSE)</f>
        <v>0</v>
      </c>
      <c r="S42" s="12">
        <f>HLOOKUP(S$1,program!$E42:$J43,2,FALSE)</f>
        <v>0</v>
      </c>
      <c r="T42" s="12">
        <f>HLOOKUP(T$1,program!$E42:$J43,2,FALSE)</f>
        <v>0</v>
      </c>
      <c r="U42" s="12">
        <f>HLOOKUP(U$1,program!$E42:$J43,2,FALSE)</f>
        <v>0</v>
      </c>
      <c r="V42" s="12">
        <f>HLOOKUP(V$1,program!$E42:$J43,2,FALSE)</f>
        <v>0</v>
      </c>
      <c r="W42" s="12">
        <f>HLOOKUP(W$1,program!$E42:$J43,2,FALSE)</f>
        <v>0</v>
      </c>
      <c r="X42" s="1"/>
      <c r="Y42" s="1"/>
      <c r="Z42" s="1"/>
    </row>
    <row r="43" spans="1:26" ht="15.75" customHeight="1">
      <c r="A43" s="134"/>
      <c r="B43" s="7"/>
      <c r="C43" s="8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"/>
      <c r="Y43" s="1"/>
      <c r="Z43" s="1"/>
    </row>
    <row r="44" spans="1:26" ht="15.75" customHeight="1">
      <c r="A44" s="134"/>
      <c r="B44" s="9">
        <v>11</v>
      </c>
      <c r="C44" s="10">
        <v>0.83333333333333337</v>
      </c>
      <c r="D44" s="12" t="e">
        <f>HLOOKUP(D$1,program!$E44:$J45,2,FALSE)</f>
        <v>#N/A</v>
      </c>
      <c r="E44" s="12" t="e">
        <f>HLOOKUP(E$1,program!$E44:$J45,2,FALSE)</f>
        <v>#N/A</v>
      </c>
      <c r="F44" s="12" t="e">
        <f>HLOOKUP(F$1,program!$E44:$J45,2,FALSE)</f>
        <v>#N/A</v>
      </c>
      <c r="G44" s="12" t="e">
        <f>HLOOKUP(G$1,program!$E44:$J45,2,FALSE)</f>
        <v>#N/A</v>
      </c>
      <c r="H44" s="12" t="e">
        <f>HLOOKUP(H$1,program!$E44:$J45,2,FALSE)</f>
        <v>#N/A</v>
      </c>
      <c r="I44" s="12" t="e">
        <f>HLOOKUP(I$1,program!$E44:$J45,2,FALSE)</f>
        <v>#N/A</v>
      </c>
      <c r="J44" s="12" t="e">
        <f>HLOOKUP(J$1,program!$E44:$J45,2,FALSE)</f>
        <v>#N/A</v>
      </c>
      <c r="K44" s="12" t="e">
        <f>HLOOKUP(K$1,program!$E44:$J45,2,FALSE)</f>
        <v>#N/A</v>
      </c>
      <c r="L44" s="12" t="e">
        <f>HLOOKUP(L$1,program!$E44:$J45,2,FALSE)</f>
        <v>#N/A</v>
      </c>
      <c r="M44" s="12" t="e">
        <f>HLOOKUP(M$1,program!$E44:$J45,2,FALSE)</f>
        <v>#N/A</v>
      </c>
      <c r="N44" s="12" t="e">
        <f>HLOOKUP(N$1,program!$E44:$J45,2,FALSE)</f>
        <v>#N/A</v>
      </c>
      <c r="O44" s="12" t="e">
        <f>HLOOKUP(O$1,program!$E44:$J45,2,FALSE)</f>
        <v>#N/A</v>
      </c>
      <c r="P44" s="12">
        <f>HLOOKUP(P$1,program!$E44:$J45,2,FALSE)</f>
        <v>0</v>
      </c>
      <c r="Q44" s="12">
        <f>HLOOKUP(Q$1,program!$E44:$J45,2,FALSE)</f>
        <v>0</v>
      </c>
      <c r="R44" s="12">
        <f>HLOOKUP(R$1,program!$E44:$J45,2,FALSE)</f>
        <v>0</v>
      </c>
      <c r="S44" s="12">
        <f>HLOOKUP(S$1,program!$E44:$J45,2,FALSE)</f>
        <v>0</v>
      </c>
      <c r="T44" s="12">
        <f>HLOOKUP(T$1,program!$E44:$J45,2,FALSE)</f>
        <v>0</v>
      </c>
      <c r="U44" s="12">
        <f>HLOOKUP(U$1,program!$E44:$J45,2,FALSE)</f>
        <v>0</v>
      </c>
      <c r="V44" s="12">
        <f>HLOOKUP(V$1,program!$E44:$J45,2,FALSE)</f>
        <v>0</v>
      </c>
      <c r="W44" s="12">
        <f>HLOOKUP(W$1,program!$E44:$J45,2,FALSE)</f>
        <v>0</v>
      </c>
      <c r="X44" s="1"/>
      <c r="Y44" s="1"/>
      <c r="Z44" s="1"/>
    </row>
    <row r="45" spans="1:26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33">
        <f>Ders_Programı!A47</f>
        <v>44580</v>
      </c>
      <c r="B46" s="2">
        <v>1</v>
      </c>
      <c r="C46" s="3">
        <v>0.375</v>
      </c>
      <c r="D46" s="12" t="e">
        <f>HLOOKUP(D$1,program!$E46:$J47,2,FALSE)</f>
        <v>#N/A</v>
      </c>
      <c r="E46" s="12" t="e">
        <f>HLOOKUP(E$1,program!$E46:$J47,2,FALSE)</f>
        <v>#N/A</v>
      </c>
      <c r="F46" s="12" t="e">
        <f>HLOOKUP(F$1,program!$E46:$J47,2,FALSE)</f>
        <v>#N/A</v>
      </c>
      <c r="G46" s="12" t="e">
        <f>HLOOKUP(G$1,program!$E46:$J47,2,FALSE)</f>
        <v>#N/A</v>
      </c>
      <c r="H46" s="12" t="e">
        <f>HLOOKUP(H$1,program!$E46:$J47,2,FALSE)</f>
        <v>#N/A</v>
      </c>
      <c r="I46" s="12" t="e">
        <f>HLOOKUP(I$1,program!$E46:$J47,2,FALSE)</f>
        <v>#N/A</v>
      </c>
      <c r="J46" s="12" t="e">
        <f>HLOOKUP(J$1,program!$E46:$J47,2,FALSE)</f>
        <v>#N/A</v>
      </c>
      <c r="K46" s="12" t="e">
        <f>HLOOKUP(K$1,program!$E46:$J47,2,FALSE)</f>
        <v>#N/A</v>
      </c>
      <c r="L46" s="12" t="e">
        <f>HLOOKUP(L$1,program!$E46:$J47,2,FALSE)</f>
        <v>#N/A</v>
      </c>
      <c r="M46" s="12" t="e">
        <f>HLOOKUP(M$1,program!$E46:$J47,2,FALSE)</f>
        <v>#N/A</v>
      </c>
      <c r="N46" s="12" t="e">
        <f>HLOOKUP(N$1,program!$E46:$J47,2,FALSE)</f>
        <v>#N/A</v>
      </c>
      <c r="O46" s="12" t="e">
        <f>HLOOKUP(O$1,program!$E46:$J47,2,FALSE)</f>
        <v>#N/A</v>
      </c>
      <c r="P46" s="12">
        <f>HLOOKUP(P$1,program!$E46:$J47,2,FALSE)</f>
        <v>0</v>
      </c>
      <c r="Q46" s="12">
        <f>HLOOKUP(Q$1,program!$E46:$J47,2,FALSE)</f>
        <v>0</v>
      </c>
      <c r="R46" s="12">
        <f>HLOOKUP(R$1,program!$E46:$J47,2,FALSE)</f>
        <v>0</v>
      </c>
      <c r="S46" s="12">
        <f>HLOOKUP(S$1,program!$E46:$J47,2,FALSE)</f>
        <v>0</v>
      </c>
      <c r="T46" s="12">
        <f>HLOOKUP(T$1,program!$E46:$J47,2,FALSE)</f>
        <v>0</v>
      </c>
      <c r="U46" s="12">
        <f>HLOOKUP(U$1,program!$E46:$J47,2,FALSE)</f>
        <v>0</v>
      </c>
      <c r="V46" s="12">
        <f>HLOOKUP(V$1,program!$E46:$J47,2,FALSE)</f>
        <v>0</v>
      </c>
      <c r="W46" s="12">
        <f>HLOOKUP(W$1,program!$E46:$J47,2,FALSE)</f>
        <v>0</v>
      </c>
      <c r="X46" s="1"/>
      <c r="Y46" s="1"/>
      <c r="Z46" s="1"/>
    </row>
    <row r="47" spans="1:26" ht="15.75" customHeight="1">
      <c r="A47" s="134"/>
      <c r="B47" s="2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"/>
      <c r="Y47" s="1"/>
      <c r="Z47" s="1"/>
    </row>
    <row r="48" spans="1:26" ht="15.75" customHeight="1">
      <c r="A48" s="134"/>
      <c r="B48" s="4">
        <v>2</v>
      </c>
      <c r="C48" s="5">
        <v>0.41666666666666669</v>
      </c>
      <c r="D48" s="12" t="e">
        <f>HLOOKUP(D$1,program!$E48:$J49,2,FALSE)</f>
        <v>#N/A</v>
      </c>
      <c r="E48" s="12" t="e">
        <f>HLOOKUP(E$1,program!$E48:$J49,2,FALSE)</f>
        <v>#N/A</v>
      </c>
      <c r="F48" s="12" t="e">
        <f>HLOOKUP(F$1,program!$E48:$J49,2,FALSE)</f>
        <v>#N/A</v>
      </c>
      <c r="G48" s="12" t="e">
        <f>HLOOKUP(G$1,program!$E48:$J49,2,FALSE)</f>
        <v>#N/A</v>
      </c>
      <c r="H48" s="12" t="e">
        <f>HLOOKUP(H$1,program!$E48:$J49,2,FALSE)</f>
        <v>#N/A</v>
      </c>
      <c r="I48" s="12" t="e">
        <f>HLOOKUP(I$1,program!$E48:$J49,2,FALSE)</f>
        <v>#N/A</v>
      </c>
      <c r="J48" s="12" t="e">
        <f>HLOOKUP(J$1,program!$E48:$J49,2,FALSE)</f>
        <v>#N/A</v>
      </c>
      <c r="K48" s="12" t="e">
        <f>HLOOKUP(K$1,program!$E48:$J49,2,FALSE)</f>
        <v>#N/A</v>
      </c>
      <c r="L48" s="12" t="e">
        <f>HLOOKUP(L$1,program!$E48:$J49,2,FALSE)</f>
        <v>#N/A</v>
      </c>
      <c r="M48" s="12" t="e">
        <f>HLOOKUP(M$1,program!$E48:$J49,2,FALSE)</f>
        <v>#N/A</v>
      </c>
      <c r="N48" s="12" t="e">
        <f>HLOOKUP(N$1,program!$E48:$J49,2,FALSE)</f>
        <v>#N/A</v>
      </c>
      <c r="O48" s="12" t="e">
        <f>HLOOKUP(O$1,program!$E48:$J49,2,FALSE)</f>
        <v>#N/A</v>
      </c>
      <c r="P48" s="12">
        <f>HLOOKUP(P$1,program!$E48:$J49,2,FALSE)</f>
        <v>0</v>
      </c>
      <c r="Q48" s="12">
        <f>HLOOKUP(Q$1,program!$E48:$J49,2,FALSE)</f>
        <v>0</v>
      </c>
      <c r="R48" s="12">
        <f>HLOOKUP(R$1,program!$E48:$J49,2,FALSE)</f>
        <v>0</v>
      </c>
      <c r="S48" s="12">
        <f>HLOOKUP(S$1,program!$E48:$J49,2,FALSE)</f>
        <v>0</v>
      </c>
      <c r="T48" s="12">
        <f>HLOOKUP(T$1,program!$E48:$J49,2,FALSE)</f>
        <v>0</v>
      </c>
      <c r="U48" s="12">
        <f>HLOOKUP(U$1,program!$E48:$J49,2,FALSE)</f>
        <v>0</v>
      </c>
      <c r="V48" s="12">
        <f>HLOOKUP(V$1,program!$E48:$J49,2,FALSE)</f>
        <v>0</v>
      </c>
      <c r="W48" s="12">
        <f>HLOOKUP(W$1,program!$E48:$J49,2,FALSE)</f>
        <v>0</v>
      </c>
      <c r="X48" s="1"/>
      <c r="Y48" s="1"/>
      <c r="Z48" s="1"/>
    </row>
    <row r="49" spans="1:26" ht="15.75" customHeight="1">
      <c r="A49" s="134"/>
      <c r="B49" s="4"/>
      <c r="C49" s="5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"/>
      <c r="Y49" s="1"/>
      <c r="Z49" s="1"/>
    </row>
    <row r="50" spans="1:26" ht="15.75" customHeight="1">
      <c r="A50" s="134"/>
      <c r="B50" s="4">
        <v>3</v>
      </c>
      <c r="C50" s="5">
        <v>0.45833333333333331</v>
      </c>
      <c r="D50" s="12" t="e">
        <f>HLOOKUP(D$1,program!$E50:$J51,2,FALSE)</f>
        <v>#N/A</v>
      </c>
      <c r="E50" s="12" t="e">
        <f>HLOOKUP(E$1,program!$E50:$J51,2,FALSE)</f>
        <v>#N/A</v>
      </c>
      <c r="F50" s="12" t="e">
        <f>HLOOKUP(F$1,program!$E50:$J51,2,FALSE)</f>
        <v>#N/A</v>
      </c>
      <c r="G50" s="12" t="e">
        <f>HLOOKUP(G$1,program!$E50:$J51,2,FALSE)</f>
        <v>#N/A</v>
      </c>
      <c r="H50" s="12" t="e">
        <f>HLOOKUP(H$1,program!$E50:$J51,2,FALSE)</f>
        <v>#N/A</v>
      </c>
      <c r="I50" s="12" t="e">
        <f>HLOOKUP(I$1,program!$E50:$J51,2,FALSE)</f>
        <v>#N/A</v>
      </c>
      <c r="J50" s="12" t="e">
        <f>HLOOKUP(J$1,program!$E50:$J51,2,FALSE)</f>
        <v>#N/A</v>
      </c>
      <c r="K50" s="12" t="e">
        <f>HLOOKUP(K$1,program!$E50:$J51,2,FALSE)</f>
        <v>#N/A</v>
      </c>
      <c r="L50" s="12" t="e">
        <f>HLOOKUP(L$1,program!$E50:$J51,2,FALSE)</f>
        <v>#N/A</v>
      </c>
      <c r="M50" s="12" t="e">
        <f>HLOOKUP(M$1,program!$E50:$J51,2,FALSE)</f>
        <v>#N/A</v>
      </c>
      <c r="N50" s="12" t="e">
        <f>HLOOKUP(N$1,program!$E50:$J51,2,FALSE)</f>
        <v>#N/A</v>
      </c>
      <c r="O50" s="12" t="e">
        <f>HLOOKUP(O$1,program!$E50:$J51,2,FALSE)</f>
        <v>#N/A</v>
      </c>
      <c r="P50" s="12" t="str">
        <f>HLOOKUP(P$1,program!$E50:$J51,2,FALSE)</f>
        <v>Psikolojik Testler</v>
      </c>
      <c r="Q50" s="12" t="str">
        <f>HLOOKUP(Q$1,program!$E50:$J51,2,FALSE)</f>
        <v>Psikolojik Testler</v>
      </c>
      <c r="R50" s="12" t="str">
        <f>HLOOKUP(R$1,program!$E50:$J51,2,FALSE)</f>
        <v>Psikolojik Testler</v>
      </c>
      <c r="S50" s="12" t="str">
        <f>HLOOKUP(S$1,program!$E50:$J51,2,FALSE)</f>
        <v>Psikolojik Testler</v>
      </c>
      <c r="T50" s="12" t="str">
        <f>HLOOKUP(T$1,program!$E50:$J51,2,FALSE)</f>
        <v>Psikolojik Testler</v>
      </c>
      <c r="U50" s="12" t="str">
        <f>HLOOKUP(U$1,program!$E50:$J51,2,FALSE)</f>
        <v>Psikolojik Testler</v>
      </c>
      <c r="V50" s="12" t="str">
        <f>HLOOKUP(V$1,program!$E50:$J51,2,FALSE)</f>
        <v>Psikolojik Testler</v>
      </c>
      <c r="W50" s="12" t="str">
        <f>HLOOKUP(W$1,program!$E50:$J51,2,FALSE)</f>
        <v>Psikolojik Testler</v>
      </c>
      <c r="X50" s="1"/>
      <c r="Y50" s="1"/>
      <c r="Z50" s="1"/>
    </row>
    <row r="51" spans="1:26" ht="15.75" customHeight="1">
      <c r="A51" s="134"/>
      <c r="B51" s="4"/>
      <c r="C51" s="5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"/>
      <c r="Y51" s="1"/>
      <c r="Z51" s="1"/>
    </row>
    <row r="52" spans="1:26" ht="15.75" customHeight="1">
      <c r="A52" s="134"/>
      <c r="B52" s="4">
        <v>4</v>
      </c>
      <c r="C52" s="5">
        <v>0.54166666666666663</v>
      </c>
      <c r="D52" s="12" t="e">
        <f>HLOOKUP(D$1,program!$E52:$J53,2,FALSE)</f>
        <v>#N/A</v>
      </c>
      <c r="E52" s="12" t="e">
        <f>HLOOKUP(E$1,program!$E52:$J53,2,FALSE)</f>
        <v>#N/A</v>
      </c>
      <c r="F52" s="12" t="e">
        <f>HLOOKUP(F$1,program!$E52:$J53,2,FALSE)</f>
        <v>#N/A</v>
      </c>
      <c r="G52" s="12" t="e">
        <f>HLOOKUP(G$1,program!$E52:$J53,2,FALSE)</f>
        <v>#N/A</v>
      </c>
      <c r="H52" s="12" t="e">
        <f>HLOOKUP(H$1,program!$E52:$J53,2,FALSE)</f>
        <v>#N/A</v>
      </c>
      <c r="I52" s="12" t="e">
        <f>HLOOKUP(I$1,program!$E52:$J53,2,FALSE)</f>
        <v>#N/A</v>
      </c>
      <c r="J52" s="12" t="e">
        <f>HLOOKUP(J$1,program!$E52:$J53,2,FALSE)</f>
        <v>#N/A</v>
      </c>
      <c r="K52" s="12" t="e">
        <f>HLOOKUP(K$1,program!$E52:$J53,2,FALSE)</f>
        <v>#N/A</v>
      </c>
      <c r="L52" s="12" t="e">
        <f>HLOOKUP(L$1,program!$E52:$J53,2,FALSE)</f>
        <v>#N/A</v>
      </c>
      <c r="M52" s="12" t="e">
        <f>HLOOKUP(M$1,program!$E52:$J53,2,FALSE)</f>
        <v>#N/A</v>
      </c>
      <c r="N52" s="12" t="e">
        <f>HLOOKUP(N$1,program!$E52:$J53,2,FALSE)</f>
        <v>#N/A</v>
      </c>
      <c r="O52" s="12" t="e">
        <f>HLOOKUP(O$1,program!$E52:$J53,2,FALSE)</f>
        <v>#N/A</v>
      </c>
      <c r="P52" s="12">
        <f>HLOOKUP(P$1,program!$E52:$J53,2,FALSE)</f>
        <v>0</v>
      </c>
      <c r="Q52" s="12">
        <f>HLOOKUP(Q$1,program!$E52:$J53,2,FALSE)</f>
        <v>0</v>
      </c>
      <c r="R52" s="12">
        <f>HLOOKUP(R$1,program!$E52:$J53,2,FALSE)</f>
        <v>0</v>
      </c>
      <c r="S52" s="12">
        <f>HLOOKUP(S$1,program!$E52:$J53,2,FALSE)</f>
        <v>0</v>
      </c>
      <c r="T52" s="12">
        <f>HLOOKUP(T$1,program!$E52:$J53,2,FALSE)</f>
        <v>0</v>
      </c>
      <c r="U52" s="12">
        <f>HLOOKUP(U$1,program!$E52:$J53,2,FALSE)</f>
        <v>0</v>
      </c>
      <c r="V52" s="12">
        <f>HLOOKUP(V$1,program!$E52:$J53,2,FALSE)</f>
        <v>0</v>
      </c>
      <c r="W52" s="12">
        <f>HLOOKUP(W$1,program!$E52:$J53,2,FALSE)</f>
        <v>0</v>
      </c>
      <c r="X52" s="1"/>
      <c r="Y52" s="1"/>
      <c r="Z52" s="1"/>
    </row>
    <row r="53" spans="1:26" ht="15.75" customHeight="1">
      <c r="A53" s="134"/>
      <c r="B53" s="4"/>
      <c r="C53" s="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"/>
      <c r="Y53" s="1"/>
      <c r="Z53" s="1"/>
    </row>
    <row r="54" spans="1:26" ht="15.75" customHeight="1">
      <c r="A54" s="134"/>
      <c r="B54" s="4">
        <v>5</v>
      </c>
      <c r="C54" s="6">
        <v>0.58333333333333337</v>
      </c>
      <c r="D54" s="12" t="e">
        <f>HLOOKUP(D$1,program!$E54:$J55,2,FALSE)</f>
        <v>#N/A</v>
      </c>
      <c r="E54" s="12" t="e">
        <f>HLOOKUP(E$1,program!$E54:$J55,2,FALSE)</f>
        <v>#N/A</v>
      </c>
      <c r="F54" s="12" t="e">
        <f>HLOOKUP(F$1,program!$E54:$J55,2,FALSE)</f>
        <v>#N/A</v>
      </c>
      <c r="G54" s="12" t="e">
        <f>HLOOKUP(G$1,program!$E54:$J55,2,FALSE)</f>
        <v>#N/A</v>
      </c>
      <c r="H54" s="12" t="e">
        <f>HLOOKUP(H$1,program!$E54:$J55,2,FALSE)</f>
        <v>#N/A</v>
      </c>
      <c r="I54" s="12" t="e">
        <f>HLOOKUP(I$1,program!$E54:$J55,2,FALSE)</f>
        <v>#N/A</v>
      </c>
      <c r="J54" s="12" t="e">
        <f>HLOOKUP(J$1,program!$E54:$J55,2,FALSE)</f>
        <v>#N/A</v>
      </c>
      <c r="K54" s="12" t="e">
        <f>HLOOKUP(K$1,program!$E54:$J55,2,FALSE)</f>
        <v>#N/A</v>
      </c>
      <c r="L54" s="12" t="e">
        <f>HLOOKUP(L$1,program!$E54:$J55,2,FALSE)</f>
        <v>#N/A</v>
      </c>
      <c r="M54" s="12" t="e">
        <f>HLOOKUP(M$1,program!$E54:$J55,2,FALSE)</f>
        <v>#N/A</v>
      </c>
      <c r="N54" s="12" t="e">
        <f>HLOOKUP(N$1,program!$E54:$J55,2,FALSE)</f>
        <v>#N/A</v>
      </c>
      <c r="O54" s="12" t="e">
        <f>HLOOKUP(O$1,program!$E54:$J55,2,FALSE)</f>
        <v>#N/A</v>
      </c>
      <c r="P54" s="12">
        <f>HLOOKUP(P$1,program!$E54:$J55,2,FALSE)</f>
        <v>0</v>
      </c>
      <c r="Q54" s="12">
        <f>HLOOKUP(Q$1,program!$E54:$J55,2,FALSE)</f>
        <v>0</v>
      </c>
      <c r="R54" s="12">
        <f>HLOOKUP(R$1,program!$E54:$J55,2,FALSE)</f>
        <v>0</v>
      </c>
      <c r="S54" s="12">
        <f>HLOOKUP(S$1,program!$E54:$J55,2,FALSE)</f>
        <v>0</v>
      </c>
      <c r="T54" s="12">
        <f>HLOOKUP(T$1,program!$E54:$J55,2,FALSE)</f>
        <v>0</v>
      </c>
      <c r="U54" s="12">
        <f>HLOOKUP(U$1,program!$E54:$J55,2,FALSE)</f>
        <v>0</v>
      </c>
      <c r="V54" s="12">
        <f>HLOOKUP(V$1,program!$E54:$J55,2,FALSE)</f>
        <v>0</v>
      </c>
      <c r="W54" s="12">
        <f>HLOOKUP(W$1,program!$E54:$J55,2,FALSE)</f>
        <v>0</v>
      </c>
      <c r="X54" s="1"/>
      <c r="Y54" s="1"/>
      <c r="Z54" s="1"/>
    </row>
    <row r="55" spans="1:26" ht="15.75" customHeight="1">
      <c r="A55" s="134"/>
      <c r="B55" s="4"/>
      <c r="C55" s="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"/>
      <c r="Y55" s="1"/>
      <c r="Z55" s="1"/>
    </row>
    <row r="56" spans="1:26" ht="15.75" customHeight="1">
      <c r="A56" s="134"/>
      <c r="B56" s="4">
        <v>6</v>
      </c>
      <c r="C56" s="6">
        <v>0.625</v>
      </c>
      <c r="D56" s="12" t="e">
        <f>HLOOKUP(D$1,program!$E56:$J57,2,FALSE)</f>
        <v>#N/A</v>
      </c>
      <c r="E56" s="12" t="e">
        <f>HLOOKUP(E$1,program!$E56:$J57,2,FALSE)</f>
        <v>#N/A</v>
      </c>
      <c r="F56" s="12" t="e">
        <f>HLOOKUP(F$1,program!$E56:$J57,2,FALSE)</f>
        <v>#N/A</v>
      </c>
      <c r="G56" s="12" t="e">
        <f>HLOOKUP(G$1,program!$E56:$J57,2,FALSE)</f>
        <v>#N/A</v>
      </c>
      <c r="H56" s="12" t="e">
        <f>HLOOKUP(H$1,program!$E56:$J57,2,FALSE)</f>
        <v>#N/A</v>
      </c>
      <c r="I56" s="12" t="e">
        <f>HLOOKUP(I$1,program!$E56:$J57,2,FALSE)</f>
        <v>#N/A</v>
      </c>
      <c r="J56" s="12" t="e">
        <f>HLOOKUP(J$1,program!$E56:$J57,2,FALSE)</f>
        <v>#N/A</v>
      </c>
      <c r="K56" s="12" t="e">
        <f>HLOOKUP(K$1,program!$E56:$J57,2,FALSE)</f>
        <v>#N/A</v>
      </c>
      <c r="L56" s="12" t="e">
        <f>HLOOKUP(L$1,program!$E56:$J57,2,FALSE)</f>
        <v>#N/A</v>
      </c>
      <c r="M56" s="12" t="e">
        <f>HLOOKUP(M$1,program!$E56:$J57,2,FALSE)</f>
        <v>#N/A</v>
      </c>
      <c r="N56" s="12" t="e">
        <f>HLOOKUP(N$1,program!$E56:$J57,2,FALSE)</f>
        <v>#N/A</v>
      </c>
      <c r="O56" s="12" t="e">
        <f>HLOOKUP(O$1,program!$E56:$J57,2,FALSE)</f>
        <v>#N/A</v>
      </c>
      <c r="P56" s="12" t="str">
        <f>HLOOKUP(P$1,program!$E56:$J57,2,FALSE)</f>
        <v>Oyun Terapisi</v>
      </c>
      <c r="Q56" s="12" t="str">
        <f>HLOOKUP(Q$1,program!$E56:$J57,2,FALSE)</f>
        <v>Oyun Terapisi</v>
      </c>
      <c r="R56" s="12" t="str">
        <f>HLOOKUP(R$1,program!$E56:$J57,2,FALSE)</f>
        <v>Oyun Terapisi</v>
      </c>
      <c r="S56" s="12" t="str">
        <f>HLOOKUP(S$1,program!$E56:$J57,2,FALSE)</f>
        <v>Oyun Terapisi</v>
      </c>
      <c r="T56" s="12" t="str">
        <f>HLOOKUP(T$1,program!$E56:$J57,2,FALSE)</f>
        <v>Oyun Terapisi</v>
      </c>
      <c r="U56" s="12" t="str">
        <f>HLOOKUP(U$1,program!$E56:$J57,2,FALSE)</f>
        <v>Oyun Terapisi</v>
      </c>
      <c r="V56" s="12" t="str">
        <f>HLOOKUP(V$1,program!$E56:$J57,2,FALSE)</f>
        <v>Oyun Terapisi</v>
      </c>
      <c r="W56" s="12" t="str">
        <f>HLOOKUP(W$1,program!$E56:$J57,2,FALSE)</f>
        <v>Oyun Terapisi</v>
      </c>
      <c r="X56" s="1"/>
      <c r="Y56" s="1"/>
      <c r="Z56" s="1"/>
    </row>
    <row r="57" spans="1:26" ht="15.75" customHeight="1">
      <c r="A57" s="134"/>
      <c r="B57" s="4"/>
      <c r="C57" s="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"/>
      <c r="Y57" s="1"/>
      <c r="Z57" s="1"/>
    </row>
    <row r="58" spans="1:26" ht="15.75" customHeight="1">
      <c r="A58" s="134"/>
      <c r="B58" s="4">
        <v>7</v>
      </c>
      <c r="C58" s="6">
        <v>0.66666666666666663</v>
      </c>
      <c r="D58" s="12" t="e">
        <f>HLOOKUP(D$1,program!$E58:$J59,2,FALSE)</f>
        <v>#N/A</v>
      </c>
      <c r="E58" s="12" t="e">
        <f>HLOOKUP(E$1,program!$E58:$J59,2,FALSE)</f>
        <v>#N/A</v>
      </c>
      <c r="F58" s="12" t="e">
        <f>HLOOKUP(F$1,program!$E58:$J59,2,FALSE)</f>
        <v>#N/A</v>
      </c>
      <c r="G58" s="12" t="e">
        <f>HLOOKUP(G$1,program!$E58:$J59,2,FALSE)</f>
        <v>#N/A</v>
      </c>
      <c r="H58" s="12" t="e">
        <f>HLOOKUP(H$1,program!$E58:$J59,2,FALSE)</f>
        <v>#N/A</v>
      </c>
      <c r="I58" s="12" t="e">
        <f>HLOOKUP(I$1,program!$E58:$J59,2,FALSE)</f>
        <v>#N/A</v>
      </c>
      <c r="J58" s="12" t="e">
        <f>HLOOKUP(J$1,program!$E58:$J59,2,FALSE)</f>
        <v>#N/A</v>
      </c>
      <c r="K58" s="12" t="e">
        <f>HLOOKUP(K$1,program!$E58:$J59,2,FALSE)</f>
        <v>#N/A</v>
      </c>
      <c r="L58" s="12" t="e">
        <f>HLOOKUP(L$1,program!$E58:$J59,2,FALSE)</f>
        <v>#N/A</v>
      </c>
      <c r="M58" s="12" t="e">
        <f>HLOOKUP(M$1,program!$E58:$J59,2,FALSE)</f>
        <v>#N/A</v>
      </c>
      <c r="N58" s="12" t="e">
        <f>HLOOKUP(N$1,program!$E58:$J59,2,FALSE)</f>
        <v>#N/A</v>
      </c>
      <c r="O58" s="12" t="e">
        <f>HLOOKUP(O$1,program!$E58:$J59,2,FALSE)</f>
        <v>#N/A</v>
      </c>
      <c r="P58" s="12">
        <f>HLOOKUP(P$1,program!$E58:$J59,2,FALSE)</f>
        <v>0</v>
      </c>
      <c r="Q58" s="12">
        <f>HLOOKUP(Q$1,program!$E58:$J59,2,FALSE)</f>
        <v>0</v>
      </c>
      <c r="R58" s="12">
        <f>HLOOKUP(R$1,program!$E58:$J59,2,FALSE)</f>
        <v>0</v>
      </c>
      <c r="S58" s="12">
        <f>HLOOKUP(S$1,program!$E58:$J59,2,FALSE)</f>
        <v>0</v>
      </c>
      <c r="T58" s="12">
        <f>HLOOKUP(T$1,program!$E58:$J59,2,FALSE)</f>
        <v>0</v>
      </c>
      <c r="U58" s="12">
        <f>HLOOKUP(U$1,program!$E58:$J59,2,FALSE)</f>
        <v>0</v>
      </c>
      <c r="V58" s="12">
        <f>HLOOKUP(V$1,program!$E58:$J59,2,FALSE)</f>
        <v>0</v>
      </c>
      <c r="W58" s="12">
        <f>HLOOKUP(W$1,program!$E58:$J59,2,FALSE)</f>
        <v>0</v>
      </c>
      <c r="X58" s="1"/>
      <c r="Y58" s="1"/>
      <c r="Z58" s="1"/>
    </row>
    <row r="59" spans="1:26" ht="15.75" customHeight="1">
      <c r="A59" s="134"/>
      <c r="B59" s="4"/>
      <c r="C59" s="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"/>
      <c r="Y59" s="1"/>
      <c r="Z59" s="1"/>
    </row>
    <row r="60" spans="1:26" ht="15.75" customHeight="1">
      <c r="A60" s="134"/>
      <c r="B60" s="4">
        <v>8</v>
      </c>
      <c r="C60" s="6">
        <v>0.70833333333333337</v>
      </c>
      <c r="D60" s="12" t="e">
        <f>HLOOKUP(D$1,program!$E60:$J61,2,FALSE)</f>
        <v>#N/A</v>
      </c>
      <c r="E60" s="12" t="e">
        <f>HLOOKUP(E$1,program!$E60:$J61,2,FALSE)</f>
        <v>#N/A</v>
      </c>
      <c r="F60" s="12" t="e">
        <f>HLOOKUP(F$1,program!$E60:$J61,2,FALSE)</f>
        <v>#N/A</v>
      </c>
      <c r="G60" s="12" t="e">
        <f>HLOOKUP(G$1,program!$E60:$J61,2,FALSE)</f>
        <v>#N/A</v>
      </c>
      <c r="H60" s="12" t="e">
        <f>HLOOKUP(H$1,program!$E60:$J61,2,FALSE)</f>
        <v>#N/A</v>
      </c>
      <c r="I60" s="12" t="e">
        <f>HLOOKUP(I$1,program!$E60:$J61,2,FALSE)</f>
        <v>#N/A</v>
      </c>
      <c r="J60" s="12" t="e">
        <f>HLOOKUP(J$1,program!$E60:$J61,2,FALSE)</f>
        <v>#N/A</v>
      </c>
      <c r="K60" s="12" t="e">
        <f>HLOOKUP(K$1,program!$E60:$J61,2,FALSE)</f>
        <v>#N/A</v>
      </c>
      <c r="L60" s="12" t="e">
        <f>HLOOKUP(L$1,program!$E60:$J61,2,FALSE)</f>
        <v>#N/A</v>
      </c>
      <c r="M60" s="12" t="e">
        <f>HLOOKUP(M$1,program!$E60:$J61,2,FALSE)</f>
        <v>#N/A</v>
      </c>
      <c r="N60" s="12" t="e">
        <f>HLOOKUP(N$1,program!$E60:$J61,2,FALSE)</f>
        <v>#N/A</v>
      </c>
      <c r="O60" s="12" t="e">
        <f>HLOOKUP(O$1,program!$E60:$J61,2,FALSE)</f>
        <v>#N/A</v>
      </c>
      <c r="P60" s="12">
        <f>HLOOKUP(P$1,program!$E60:$J61,2,FALSE)</f>
        <v>0</v>
      </c>
      <c r="Q60" s="12">
        <f>HLOOKUP(Q$1,program!$E60:$J61,2,FALSE)</f>
        <v>0</v>
      </c>
      <c r="R60" s="12">
        <f>HLOOKUP(R$1,program!$E60:$J61,2,FALSE)</f>
        <v>0</v>
      </c>
      <c r="S60" s="12">
        <f>HLOOKUP(S$1,program!$E60:$J61,2,FALSE)</f>
        <v>0</v>
      </c>
      <c r="T60" s="12">
        <f>HLOOKUP(T$1,program!$E60:$J61,2,FALSE)</f>
        <v>0</v>
      </c>
      <c r="U60" s="12">
        <f>HLOOKUP(U$1,program!$E60:$J61,2,FALSE)</f>
        <v>0</v>
      </c>
      <c r="V60" s="12">
        <f>HLOOKUP(V$1,program!$E60:$J61,2,FALSE)</f>
        <v>0</v>
      </c>
      <c r="W60" s="12">
        <f>HLOOKUP(W$1,program!$E60:$J61,2,FALSE)</f>
        <v>0</v>
      </c>
      <c r="X60" s="1"/>
      <c r="Y60" s="1"/>
      <c r="Z60" s="1"/>
    </row>
    <row r="61" spans="1:26" ht="15.75" customHeight="1">
      <c r="A61" s="134"/>
      <c r="B61" s="7"/>
      <c r="C61" s="8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"/>
      <c r="Y61" s="1"/>
      <c r="Z61" s="1"/>
    </row>
    <row r="62" spans="1:26" ht="15.75" customHeight="1">
      <c r="A62" s="134"/>
      <c r="B62" s="7">
        <v>9</v>
      </c>
      <c r="C62" s="8">
        <v>0.75</v>
      </c>
      <c r="D62" s="12" t="e">
        <f>HLOOKUP(D$1,program!$E62:$J63,2,FALSE)</f>
        <v>#N/A</v>
      </c>
      <c r="E62" s="12" t="e">
        <f>HLOOKUP(E$1,program!$E62:$J63,2,FALSE)</f>
        <v>#N/A</v>
      </c>
      <c r="F62" s="12" t="e">
        <f>HLOOKUP(F$1,program!$E62:$J63,2,FALSE)</f>
        <v>#N/A</v>
      </c>
      <c r="G62" s="12" t="e">
        <f>HLOOKUP(G$1,program!$E62:$J63,2,FALSE)</f>
        <v>#N/A</v>
      </c>
      <c r="H62" s="12" t="e">
        <f>HLOOKUP(H$1,program!$E62:$J63,2,FALSE)</f>
        <v>#N/A</v>
      </c>
      <c r="I62" s="12" t="e">
        <f>HLOOKUP(I$1,program!$E62:$J63,2,FALSE)</f>
        <v>#N/A</v>
      </c>
      <c r="J62" s="12" t="e">
        <f>HLOOKUP(J$1,program!$E62:$J63,2,FALSE)</f>
        <v>#N/A</v>
      </c>
      <c r="K62" s="12" t="e">
        <f>HLOOKUP(K$1,program!$E62:$J63,2,FALSE)</f>
        <v>#N/A</v>
      </c>
      <c r="L62" s="12" t="e">
        <f>HLOOKUP(L$1,program!$E62:$J63,2,FALSE)</f>
        <v>#N/A</v>
      </c>
      <c r="M62" s="12" t="e">
        <f>HLOOKUP(M$1,program!$E62:$J63,2,FALSE)</f>
        <v>#N/A</v>
      </c>
      <c r="N62" s="12" t="e">
        <f>HLOOKUP(N$1,program!$E62:$J63,2,FALSE)</f>
        <v>#N/A</v>
      </c>
      <c r="O62" s="12" t="e">
        <f>HLOOKUP(O$1,program!$E62:$J63,2,FALSE)</f>
        <v>#N/A</v>
      </c>
      <c r="P62" s="12">
        <f>HLOOKUP(P$1,program!$E62:$J63,2,FALSE)</f>
        <v>0</v>
      </c>
      <c r="Q62" s="12">
        <f>HLOOKUP(Q$1,program!$E62:$J63,2,FALSE)</f>
        <v>0</v>
      </c>
      <c r="R62" s="12">
        <f>HLOOKUP(R$1,program!$E62:$J63,2,FALSE)</f>
        <v>0</v>
      </c>
      <c r="S62" s="12">
        <f>HLOOKUP(S$1,program!$E62:$J63,2,FALSE)</f>
        <v>0</v>
      </c>
      <c r="T62" s="12">
        <f>HLOOKUP(T$1,program!$E62:$J63,2,FALSE)</f>
        <v>0</v>
      </c>
      <c r="U62" s="12">
        <f>HLOOKUP(U$1,program!$E62:$J63,2,FALSE)</f>
        <v>0</v>
      </c>
      <c r="V62" s="12">
        <f>HLOOKUP(V$1,program!$E62:$J63,2,FALSE)</f>
        <v>0</v>
      </c>
      <c r="W62" s="12">
        <f>HLOOKUP(W$1,program!$E62:$J63,2,FALSE)</f>
        <v>0</v>
      </c>
      <c r="X62" s="1"/>
      <c r="Y62" s="1"/>
      <c r="Z62" s="1"/>
    </row>
    <row r="63" spans="1:26" ht="15.75" customHeight="1">
      <c r="A63" s="134"/>
      <c r="B63" s="7"/>
      <c r="C63" s="8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"/>
      <c r="Y63" s="1"/>
      <c r="Z63" s="1"/>
    </row>
    <row r="64" spans="1:26" ht="15.75" customHeight="1">
      <c r="A64" s="134"/>
      <c r="B64" s="7">
        <v>10</v>
      </c>
      <c r="C64" s="8">
        <v>0.79166666666666663</v>
      </c>
      <c r="D64" s="12" t="e">
        <f>HLOOKUP(D$1,program!$E64:$J65,2,FALSE)</f>
        <v>#N/A</v>
      </c>
      <c r="E64" s="12" t="e">
        <f>HLOOKUP(E$1,program!$E64:$J65,2,FALSE)</f>
        <v>#N/A</v>
      </c>
      <c r="F64" s="12" t="e">
        <f>HLOOKUP(F$1,program!$E64:$J65,2,FALSE)</f>
        <v>#N/A</v>
      </c>
      <c r="G64" s="12" t="e">
        <f>HLOOKUP(G$1,program!$E64:$J65,2,FALSE)</f>
        <v>#N/A</v>
      </c>
      <c r="H64" s="12" t="e">
        <f>HLOOKUP(H$1,program!$E64:$J65,2,FALSE)</f>
        <v>#N/A</v>
      </c>
      <c r="I64" s="12" t="e">
        <f>HLOOKUP(I$1,program!$E64:$J65,2,FALSE)</f>
        <v>#N/A</v>
      </c>
      <c r="J64" s="12" t="e">
        <f>HLOOKUP(J$1,program!$E64:$J65,2,FALSE)</f>
        <v>#N/A</v>
      </c>
      <c r="K64" s="12" t="e">
        <f>HLOOKUP(K$1,program!$E64:$J65,2,FALSE)</f>
        <v>#N/A</v>
      </c>
      <c r="L64" s="12" t="e">
        <f>HLOOKUP(L$1,program!$E64:$J65,2,FALSE)</f>
        <v>#N/A</v>
      </c>
      <c r="M64" s="12" t="e">
        <f>HLOOKUP(M$1,program!$E64:$J65,2,FALSE)</f>
        <v>#N/A</v>
      </c>
      <c r="N64" s="12" t="e">
        <f>HLOOKUP(N$1,program!$E64:$J65,2,FALSE)</f>
        <v>#N/A</v>
      </c>
      <c r="O64" s="12" t="e">
        <f>HLOOKUP(O$1,program!$E64:$J65,2,FALSE)</f>
        <v>#N/A</v>
      </c>
      <c r="P64" s="12" t="str">
        <f>HLOOKUP(P$1,program!$E64:$J65,2,FALSE)</f>
        <v>Sinema ve Psikoloji Uygulamaları</v>
      </c>
      <c r="Q64" s="12" t="str">
        <f>HLOOKUP(Q$1,program!$E64:$J65,2,FALSE)</f>
        <v>Sinema ve Psikoloji Uygulamaları</v>
      </c>
      <c r="R64" s="12" t="str">
        <f>HLOOKUP(R$1,program!$E64:$J65,2,FALSE)</f>
        <v>Sinema ve Psikoloji Uygulamaları</v>
      </c>
      <c r="S64" s="12" t="str">
        <f>HLOOKUP(S$1,program!$E64:$J65,2,FALSE)</f>
        <v>Sinema ve Psikoloji Uygulamaları</v>
      </c>
      <c r="T64" s="12" t="str">
        <f>HLOOKUP(T$1,program!$E64:$J65,2,FALSE)</f>
        <v>Sinema ve Psikoloji Uygulamaları</v>
      </c>
      <c r="U64" s="12" t="str">
        <f>HLOOKUP(U$1,program!$E64:$J65,2,FALSE)</f>
        <v>Sinema ve Psikoloji Uygulamaları</v>
      </c>
      <c r="V64" s="12" t="str">
        <f>HLOOKUP(V$1,program!$E64:$J65,2,FALSE)</f>
        <v>Sinema ve Psikoloji Uygulamaları</v>
      </c>
      <c r="W64" s="12" t="str">
        <f>HLOOKUP(W$1,program!$E64:$J65,2,FALSE)</f>
        <v>Sinema ve Psikoloji Uygulamaları</v>
      </c>
      <c r="X64" s="1"/>
      <c r="Y64" s="1"/>
      <c r="Z64" s="1"/>
    </row>
    <row r="65" spans="1:26" ht="15.75" customHeight="1">
      <c r="A65" s="134"/>
      <c r="B65" s="7"/>
      <c r="C65" s="8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"/>
      <c r="Y65" s="1"/>
      <c r="Z65" s="1"/>
    </row>
    <row r="66" spans="1:26" ht="15.75" customHeight="1">
      <c r="A66" s="134"/>
      <c r="B66" s="9">
        <v>11</v>
      </c>
      <c r="C66" s="10">
        <v>0.83333333333333337</v>
      </c>
      <c r="D66" s="12" t="e">
        <f>HLOOKUP(D$1,program!$E66:$J67,2,FALSE)</f>
        <v>#N/A</v>
      </c>
      <c r="E66" s="12" t="e">
        <f>HLOOKUP(E$1,program!$E66:$J67,2,FALSE)</f>
        <v>#N/A</v>
      </c>
      <c r="F66" s="12" t="e">
        <f>HLOOKUP(F$1,program!$E66:$J67,2,FALSE)</f>
        <v>#N/A</v>
      </c>
      <c r="G66" s="12" t="e">
        <f>HLOOKUP(G$1,program!$E66:$J67,2,FALSE)</f>
        <v>#N/A</v>
      </c>
      <c r="H66" s="12" t="e">
        <f>HLOOKUP(H$1,program!$E66:$J67,2,FALSE)</f>
        <v>#N/A</v>
      </c>
      <c r="I66" s="12" t="e">
        <f>HLOOKUP(I$1,program!$E66:$J67,2,FALSE)</f>
        <v>#N/A</v>
      </c>
      <c r="J66" s="12" t="e">
        <f>HLOOKUP(J$1,program!$E66:$J67,2,FALSE)</f>
        <v>#N/A</v>
      </c>
      <c r="K66" s="12" t="e">
        <f>HLOOKUP(K$1,program!$E66:$J67,2,FALSE)</f>
        <v>#N/A</v>
      </c>
      <c r="L66" s="12" t="e">
        <f>HLOOKUP(L$1,program!$E66:$J67,2,FALSE)</f>
        <v>#N/A</v>
      </c>
      <c r="M66" s="12" t="e">
        <f>HLOOKUP(M$1,program!$E66:$J67,2,FALSE)</f>
        <v>#N/A</v>
      </c>
      <c r="N66" s="12" t="e">
        <f>HLOOKUP(N$1,program!$E66:$J67,2,FALSE)</f>
        <v>#N/A</v>
      </c>
      <c r="O66" s="12" t="e">
        <f>HLOOKUP(O$1,program!$E66:$J67,2,FALSE)</f>
        <v>#N/A</v>
      </c>
      <c r="P66" s="12">
        <f>HLOOKUP(P$1,program!$E66:$J67,2,FALSE)</f>
        <v>0</v>
      </c>
      <c r="Q66" s="12">
        <f>HLOOKUP(Q$1,program!$E66:$J67,2,FALSE)</f>
        <v>0</v>
      </c>
      <c r="R66" s="12">
        <f>HLOOKUP(R$1,program!$E66:$J67,2,FALSE)</f>
        <v>0</v>
      </c>
      <c r="S66" s="12">
        <f>HLOOKUP(S$1,program!$E66:$J67,2,FALSE)</f>
        <v>0</v>
      </c>
      <c r="T66" s="12">
        <f>HLOOKUP(T$1,program!$E66:$J67,2,FALSE)</f>
        <v>0</v>
      </c>
      <c r="U66" s="12">
        <f>HLOOKUP(U$1,program!$E66:$J67,2,FALSE)</f>
        <v>0</v>
      </c>
      <c r="V66" s="12">
        <f>HLOOKUP(V$1,program!$E66:$J67,2,FALSE)</f>
        <v>0</v>
      </c>
      <c r="W66" s="12">
        <f>HLOOKUP(W$1,program!$E66:$J67,2,FALSE)</f>
        <v>0</v>
      </c>
      <c r="X66" s="1"/>
      <c r="Y66" s="1"/>
      <c r="Z66" s="1"/>
    </row>
    <row r="67" spans="1:2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33">
        <f>Ders_Programı!A69</f>
        <v>44581</v>
      </c>
      <c r="B68" s="2">
        <v>1</v>
      </c>
      <c r="C68" s="3">
        <v>0.375</v>
      </c>
      <c r="D68" s="12" t="e">
        <f>HLOOKUP(D$1,program!$E68:$J69,2,FALSE)</f>
        <v>#N/A</v>
      </c>
      <c r="E68" s="12" t="e">
        <f>HLOOKUP(E$1,program!$E68:$J69,2,FALSE)</f>
        <v>#N/A</v>
      </c>
      <c r="F68" s="12" t="e">
        <f>HLOOKUP(F$1,program!$E68:$J69,2,FALSE)</f>
        <v>#N/A</v>
      </c>
      <c r="G68" s="12" t="e">
        <f>HLOOKUP(G$1,program!$E68:$J69,2,FALSE)</f>
        <v>#N/A</v>
      </c>
      <c r="H68" s="12" t="e">
        <f>HLOOKUP(H$1,program!$E68:$J69,2,FALSE)</f>
        <v>#N/A</v>
      </c>
      <c r="I68" s="12" t="e">
        <f>HLOOKUP(I$1,program!$E68:$J69,2,FALSE)</f>
        <v>#N/A</v>
      </c>
      <c r="J68" s="12" t="e">
        <f>HLOOKUP(J$1,program!$E68:$J69,2,FALSE)</f>
        <v>#N/A</v>
      </c>
      <c r="K68" s="12" t="e">
        <f>HLOOKUP(K$1,program!$E68:$J69,2,FALSE)</f>
        <v>#N/A</v>
      </c>
      <c r="L68" s="12" t="e">
        <f>HLOOKUP(L$1,program!$E68:$J69,2,FALSE)</f>
        <v>#N/A</v>
      </c>
      <c r="M68" s="12" t="e">
        <f>HLOOKUP(M$1,program!$E68:$J69,2,FALSE)</f>
        <v>#N/A</v>
      </c>
      <c r="N68" s="12" t="e">
        <f>HLOOKUP(N$1,program!$E68:$J69,2,FALSE)</f>
        <v>#N/A</v>
      </c>
      <c r="O68" s="12" t="e">
        <f>HLOOKUP(O$1,program!$E68:$J69,2,FALSE)</f>
        <v>#N/A</v>
      </c>
      <c r="P68" s="12">
        <f>HLOOKUP(P$1,program!$E68:$J69,2,FALSE)</f>
        <v>0</v>
      </c>
      <c r="Q68" s="12">
        <f>HLOOKUP(Q$1,program!$E68:$J69,2,FALSE)</f>
        <v>0</v>
      </c>
      <c r="R68" s="12">
        <f>HLOOKUP(R$1,program!$E68:$J69,2,FALSE)</f>
        <v>0</v>
      </c>
      <c r="S68" s="12">
        <f>HLOOKUP(S$1,program!$E68:$J69,2,FALSE)</f>
        <v>0</v>
      </c>
      <c r="T68" s="12">
        <f>HLOOKUP(T$1,program!$E68:$J69,2,FALSE)</f>
        <v>0</v>
      </c>
      <c r="U68" s="12">
        <f>HLOOKUP(U$1,program!$E68:$J69,2,FALSE)</f>
        <v>0</v>
      </c>
      <c r="V68" s="12">
        <f>HLOOKUP(V$1,program!$E68:$J69,2,FALSE)</f>
        <v>0</v>
      </c>
      <c r="W68" s="12">
        <f>HLOOKUP(W$1,program!$E68:$J69,2,FALSE)</f>
        <v>0</v>
      </c>
      <c r="X68" s="1"/>
      <c r="Y68" s="1"/>
      <c r="Z68" s="1"/>
    </row>
    <row r="69" spans="1:26" ht="15.75" customHeight="1">
      <c r="A69" s="134"/>
      <c r="B69" s="2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"/>
      <c r="Y69" s="1"/>
      <c r="Z69" s="1"/>
    </row>
    <row r="70" spans="1:26" ht="15.75" customHeight="1">
      <c r="A70" s="134"/>
      <c r="B70" s="4">
        <v>2</v>
      </c>
      <c r="C70" s="5">
        <v>0.41666666666666669</v>
      </c>
      <c r="D70" s="12" t="e">
        <f>HLOOKUP(D$1,program!$E70:$J71,2,FALSE)</f>
        <v>#N/A</v>
      </c>
      <c r="E70" s="12" t="e">
        <f>HLOOKUP(E$1,program!$E70:$J71,2,FALSE)</f>
        <v>#N/A</v>
      </c>
      <c r="F70" s="12" t="e">
        <f>HLOOKUP(F$1,program!$E70:$J71,2,FALSE)</f>
        <v>#N/A</v>
      </c>
      <c r="G70" s="12" t="e">
        <f>HLOOKUP(G$1,program!$E70:$J71,2,FALSE)</f>
        <v>#N/A</v>
      </c>
      <c r="H70" s="12" t="e">
        <f>HLOOKUP(H$1,program!$E70:$J71,2,FALSE)</f>
        <v>#N/A</v>
      </c>
      <c r="I70" s="12" t="e">
        <f>HLOOKUP(I$1,program!$E70:$J71,2,FALSE)</f>
        <v>#N/A</v>
      </c>
      <c r="J70" s="12" t="e">
        <f>HLOOKUP(J$1,program!$E70:$J71,2,FALSE)</f>
        <v>#N/A</v>
      </c>
      <c r="K70" s="12" t="e">
        <f>HLOOKUP(K$1,program!$E70:$J71,2,FALSE)</f>
        <v>#N/A</v>
      </c>
      <c r="L70" s="12" t="e">
        <f>HLOOKUP(L$1,program!$E70:$J71,2,FALSE)</f>
        <v>#N/A</v>
      </c>
      <c r="M70" s="12" t="e">
        <f>HLOOKUP(M$1,program!$E70:$J71,2,FALSE)</f>
        <v>#N/A</v>
      </c>
      <c r="N70" s="12" t="e">
        <f>HLOOKUP(N$1,program!$E70:$J71,2,FALSE)</f>
        <v>#N/A</v>
      </c>
      <c r="O70" s="12" t="e">
        <f>HLOOKUP(O$1,program!$E70:$J71,2,FALSE)</f>
        <v>#N/A</v>
      </c>
      <c r="P70" s="12">
        <f>HLOOKUP(P$1,program!$E70:$J71,2,FALSE)</f>
        <v>0</v>
      </c>
      <c r="Q70" s="12">
        <f>HLOOKUP(Q$1,program!$E70:$J71,2,FALSE)</f>
        <v>0</v>
      </c>
      <c r="R70" s="12">
        <f>HLOOKUP(R$1,program!$E70:$J71,2,FALSE)</f>
        <v>0</v>
      </c>
      <c r="S70" s="12">
        <f>HLOOKUP(S$1,program!$E70:$J71,2,FALSE)</f>
        <v>0</v>
      </c>
      <c r="T70" s="12">
        <f>HLOOKUP(T$1,program!$E70:$J71,2,FALSE)</f>
        <v>0</v>
      </c>
      <c r="U70" s="12">
        <f>HLOOKUP(U$1,program!$E70:$J71,2,FALSE)</f>
        <v>0</v>
      </c>
      <c r="V70" s="12">
        <f>HLOOKUP(V$1,program!$E70:$J71,2,FALSE)</f>
        <v>0</v>
      </c>
      <c r="W70" s="12">
        <f>HLOOKUP(W$1,program!$E70:$J71,2,FALSE)</f>
        <v>0</v>
      </c>
      <c r="X70" s="1"/>
      <c r="Y70" s="1"/>
      <c r="Z70" s="1"/>
    </row>
    <row r="71" spans="1:26" ht="15.75" customHeight="1">
      <c r="A71" s="134"/>
      <c r="B71" s="4"/>
      <c r="C71" s="5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"/>
      <c r="Y71" s="1"/>
      <c r="Z71" s="1"/>
    </row>
    <row r="72" spans="1:26" ht="15.75" customHeight="1">
      <c r="A72" s="134"/>
      <c r="B72" s="4">
        <v>3</v>
      </c>
      <c r="C72" s="5">
        <v>0.45833333333333331</v>
      </c>
      <c r="D72" s="12" t="e">
        <f>HLOOKUP(D$1,program!$E72:$J73,2,FALSE)</f>
        <v>#N/A</v>
      </c>
      <c r="E72" s="12" t="e">
        <f>HLOOKUP(E$1,program!$E72:$J73,2,FALSE)</f>
        <v>#N/A</v>
      </c>
      <c r="F72" s="12" t="e">
        <f>HLOOKUP(F$1,program!$E72:$J73,2,FALSE)</f>
        <v>#N/A</v>
      </c>
      <c r="G72" s="12" t="e">
        <f>HLOOKUP(G$1,program!$E72:$J73,2,FALSE)</f>
        <v>#N/A</v>
      </c>
      <c r="H72" s="12" t="e">
        <f>HLOOKUP(H$1,program!$E72:$J73,2,FALSE)</f>
        <v>#N/A</v>
      </c>
      <c r="I72" s="12" t="e">
        <f>HLOOKUP(I$1,program!$E72:$J73,2,FALSE)</f>
        <v>#N/A</v>
      </c>
      <c r="J72" s="12" t="e">
        <f>HLOOKUP(J$1,program!$E72:$J73,2,FALSE)</f>
        <v>#N/A</v>
      </c>
      <c r="K72" s="12" t="e">
        <f>HLOOKUP(K$1,program!$E72:$J73,2,FALSE)</f>
        <v>#N/A</v>
      </c>
      <c r="L72" s="12" t="e">
        <f>HLOOKUP(L$1,program!$E72:$J73,2,FALSE)</f>
        <v>#N/A</v>
      </c>
      <c r="M72" s="12" t="e">
        <f>HLOOKUP(M$1,program!$E72:$J73,2,FALSE)</f>
        <v>#N/A</v>
      </c>
      <c r="N72" s="12" t="e">
        <f>HLOOKUP(N$1,program!$E72:$J73,2,FALSE)</f>
        <v>#N/A</v>
      </c>
      <c r="O72" s="12" t="e">
        <f>HLOOKUP(O$1,program!$E72:$J73,2,FALSE)</f>
        <v>#N/A</v>
      </c>
      <c r="P72" s="12" t="str">
        <f>HLOOKUP(P$1,program!$E72:$J73,2,FALSE)</f>
        <v>Kişilik Kuramları</v>
      </c>
      <c r="Q72" s="12" t="str">
        <f>HLOOKUP(Q$1,program!$E72:$J73,2,FALSE)</f>
        <v>Kişilik Kuramları</v>
      </c>
      <c r="R72" s="12" t="str">
        <f>HLOOKUP(R$1,program!$E72:$J73,2,FALSE)</f>
        <v>Kişilik Kuramları</v>
      </c>
      <c r="S72" s="12" t="str">
        <f>HLOOKUP(S$1,program!$E72:$J73,2,FALSE)</f>
        <v>Kişilik Kuramları</v>
      </c>
      <c r="T72" s="12" t="str">
        <f>HLOOKUP(T$1,program!$E72:$J73,2,FALSE)</f>
        <v>Kişilik Kuramları</v>
      </c>
      <c r="U72" s="12" t="str">
        <f>HLOOKUP(U$1,program!$E72:$J73,2,FALSE)</f>
        <v>Kişilik Kuramları</v>
      </c>
      <c r="V72" s="12" t="str">
        <f>HLOOKUP(V$1,program!$E72:$J73,2,FALSE)</f>
        <v>Kişilik Kuramları</v>
      </c>
      <c r="W72" s="12" t="str">
        <f>HLOOKUP(W$1,program!$E72:$J73,2,FALSE)</f>
        <v>Kişilik Kuramları</v>
      </c>
      <c r="X72" s="1"/>
      <c r="Y72" s="1"/>
      <c r="Z72" s="1"/>
    </row>
    <row r="73" spans="1:26" ht="15.75" customHeight="1">
      <c r="A73" s="134"/>
      <c r="B73" s="4"/>
      <c r="C73" s="5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"/>
      <c r="Y73" s="1"/>
      <c r="Z73" s="1"/>
    </row>
    <row r="74" spans="1:26" ht="15.75" customHeight="1">
      <c r="A74" s="134"/>
      <c r="B74" s="4">
        <v>4</v>
      </c>
      <c r="C74" s="5">
        <v>0.54166666666666663</v>
      </c>
      <c r="D74" s="12" t="e">
        <f>HLOOKUP(D$1,program!$E74:$J75,2,FALSE)</f>
        <v>#N/A</v>
      </c>
      <c r="E74" s="12" t="e">
        <f>HLOOKUP(E$1,program!$E74:$J75,2,FALSE)</f>
        <v>#N/A</v>
      </c>
      <c r="F74" s="12" t="e">
        <f>HLOOKUP(F$1,program!$E74:$J75,2,FALSE)</f>
        <v>#N/A</v>
      </c>
      <c r="G74" s="12" t="e">
        <f>HLOOKUP(G$1,program!$E74:$J75,2,FALSE)</f>
        <v>#N/A</v>
      </c>
      <c r="H74" s="12" t="e">
        <f>HLOOKUP(H$1,program!$E74:$J75,2,FALSE)</f>
        <v>#N/A</v>
      </c>
      <c r="I74" s="12" t="e">
        <f>HLOOKUP(I$1,program!$E74:$J75,2,FALSE)</f>
        <v>#N/A</v>
      </c>
      <c r="J74" s="12" t="e">
        <f>HLOOKUP(J$1,program!$E74:$J75,2,FALSE)</f>
        <v>#N/A</v>
      </c>
      <c r="K74" s="12" t="e">
        <f>HLOOKUP(K$1,program!$E74:$J75,2,FALSE)</f>
        <v>#N/A</v>
      </c>
      <c r="L74" s="12" t="e">
        <f>HLOOKUP(L$1,program!$E74:$J75,2,FALSE)</f>
        <v>#N/A</v>
      </c>
      <c r="M74" s="12" t="e">
        <f>HLOOKUP(M$1,program!$E74:$J75,2,FALSE)</f>
        <v>#N/A</v>
      </c>
      <c r="N74" s="12" t="e">
        <f>HLOOKUP(N$1,program!$E74:$J75,2,FALSE)</f>
        <v>#N/A</v>
      </c>
      <c r="O74" s="12" t="e">
        <f>HLOOKUP(O$1,program!$E74:$J75,2,FALSE)</f>
        <v>#N/A</v>
      </c>
      <c r="P74" s="12" t="str">
        <f>HLOOKUP(P$1,program!$E74:$J75,2,FALSE)</f>
        <v>Gelişim Psikolojisi I</v>
      </c>
      <c r="Q74" s="12" t="str">
        <f>HLOOKUP(Q$1,program!$E74:$J75,2,FALSE)</f>
        <v>Gelişim Psikolojisi I</v>
      </c>
      <c r="R74" s="12" t="str">
        <f>HLOOKUP(R$1,program!$E74:$J75,2,FALSE)</f>
        <v>Gelişim Psikolojisi I</v>
      </c>
      <c r="S74" s="12" t="str">
        <f>HLOOKUP(S$1,program!$E74:$J75,2,FALSE)</f>
        <v>Gelişim Psikolojisi I</v>
      </c>
      <c r="T74" s="12" t="str">
        <f>HLOOKUP(T$1,program!$E74:$J75,2,FALSE)</f>
        <v>Gelişim Psikolojisi I</v>
      </c>
      <c r="U74" s="12" t="str">
        <f>HLOOKUP(U$1,program!$E74:$J75,2,FALSE)</f>
        <v>Gelişim Psikolojisi I</v>
      </c>
      <c r="V74" s="12" t="str">
        <f>HLOOKUP(V$1,program!$E74:$J75,2,FALSE)</f>
        <v>Gelişim Psikolojisi I</v>
      </c>
      <c r="W74" s="12" t="str">
        <f>HLOOKUP(W$1,program!$E74:$J75,2,FALSE)</f>
        <v>Gelişim Psikolojisi I</v>
      </c>
      <c r="X74" s="1"/>
      <c r="Y74" s="1"/>
      <c r="Z74" s="1"/>
    </row>
    <row r="75" spans="1:26" ht="15.75" customHeight="1">
      <c r="A75" s="134"/>
      <c r="B75" s="4"/>
      <c r="C75" s="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"/>
      <c r="Y75" s="1"/>
      <c r="Z75" s="1"/>
    </row>
    <row r="76" spans="1:26" ht="15.75" customHeight="1">
      <c r="A76" s="134"/>
      <c r="B76" s="4">
        <v>5</v>
      </c>
      <c r="C76" s="6">
        <v>0.58333333333333337</v>
      </c>
      <c r="D76" s="12" t="e">
        <f>HLOOKUP(D$1,program!$E76:$J77,2,FALSE)</f>
        <v>#N/A</v>
      </c>
      <c r="E76" s="12" t="e">
        <f>HLOOKUP(E$1,program!$E76:$J77,2,FALSE)</f>
        <v>#N/A</v>
      </c>
      <c r="F76" s="12" t="e">
        <f>HLOOKUP(F$1,program!$E76:$J77,2,FALSE)</f>
        <v>#N/A</v>
      </c>
      <c r="G76" s="12" t="e">
        <f>HLOOKUP(G$1,program!$E76:$J77,2,FALSE)</f>
        <v>#N/A</v>
      </c>
      <c r="H76" s="12" t="e">
        <f>HLOOKUP(H$1,program!$E76:$J77,2,FALSE)</f>
        <v>#N/A</v>
      </c>
      <c r="I76" s="12" t="e">
        <f>HLOOKUP(I$1,program!$E76:$J77,2,FALSE)</f>
        <v>#N/A</v>
      </c>
      <c r="J76" s="12" t="e">
        <f>HLOOKUP(J$1,program!$E76:$J77,2,FALSE)</f>
        <v>#N/A</v>
      </c>
      <c r="K76" s="12" t="e">
        <f>HLOOKUP(K$1,program!$E76:$J77,2,FALSE)</f>
        <v>#N/A</v>
      </c>
      <c r="L76" s="12" t="e">
        <f>HLOOKUP(L$1,program!$E76:$J77,2,FALSE)</f>
        <v>#N/A</v>
      </c>
      <c r="M76" s="12" t="e">
        <f>HLOOKUP(M$1,program!$E76:$J77,2,FALSE)</f>
        <v>#N/A</v>
      </c>
      <c r="N76" s="12" t="e">
        <f>HLOOKUP(N$1,program!$E76:$J77,2,FALSE)</f>
        <v>#N/A</v>
      </c>
      <c r="O76" s="12" t="e">
        <f>HLOOKUP(O$1,program!$E76:$J77,2,FALSE)</f>
        <v>#N/A</v>
      </c>
      <c r="P76" s="12">
        <f>HLOOKUP(P$1,program!$E76:$J77,2,FALSE)</f>
        <v>0</v>
      </c>
      <c r="Q76" s="12">
        <f>HLOOKUP(Q$1,program!$E76:$J77,2,FALSE)</f>
        <v>0</v>
      </c>
      <c r="R76" s="12">
        <f>HLOOKUP(R$1,program!$E76:$J77,2,FALSE)</f>
        <v>0</v>
      </c>
      <c r="S76" s="12">
        <f>HLOOKUP(S$1,program!$E76:$J77,2,FALSE)</f>
        <v>0</v>
      </c>
      <c r="T76" s="12">
        <f>HLOOKUP(T$1,program!$E76:$J77,2,FALSE)</f>
        <v>0</v>
      </c>
      <c r="U76" s="12">
        <f>HLOOKUP(U$1,program!$E76:$J77,2,FALSE)</f>
        <v>0</v>
      </c>
      <c r="V76" s="12">
        <f>HLOOKUP(V$1,program!$E76:$J77,2,FALSE)</f>
        <v>0</v>
      </c>
      <c r="W76" s="12">
        <f>HLOOKUP(W$1,program!$E76:$J77,2,FALSE)</f>
        <v>0</v>
      </c>
      <c r="X76" s="1"/>
      <c r="Y76" s="1"/>
      <c r="Z76" s="1"/>
    </row>
    <row r="77" spans="1:26" ht="15.75" customHeight="1">
      <c r="A77" s="134"/>
      <c r="B77" s="4"/>
      <c r="C77" s="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"/>
      <c r="Y77" s="1"/>
      <c r="Z77" s="1"/>
    </row>
    <row r="78" spans="1:26" ht="15.75" customHeight="1">
      <c r="A78" s="134"/>
      <c r="B78" s="4">
        <v>6</v>
      </c>
      <c r="C78" s="6">
        <v>0.625</v>
      </c>
      <c r="D78" s="12" t="e">
        <f>HLOOKUP(D$1,program!$E78:$J79,2,FALSE)</f>
        <v>#N/A</v>
      </c>
      <c r="E78" s="12" t="e">
        <f>HLOOKUP(E$1,program!$E78:$J79,2,FALSE)</f>
        <v>#N/A</v>
      </c>
      <c r="F78" s="12" t="e">
        <f>HLOOKUP(F$1,program!$E78:$J79,2,FALSE)</f>
        <v>#N/A</v>
      </c>
      <c r="G78" s="12" t="e">
        <f>HLOOKUP(G$1,program!$E78:$J79,2,FALSE)</f>
        <v>#N/A</v>
      </c>
      <c r="H78" s="12" t="e">
        <f>HLOOKUP(H$1,program!$E78:$J79,2,FALSE)</f>
        <v>#N/A</v>
      </c>
      <c r="I78" s="12" t="e">
        <f>HLOOKUP(I$1,program!$E78:$J79,2,FALSE)</f>
        <v>#N/A</v>
      </c>
      <c r="J78" s="12" t="e">
        <f>HLOOKUP(J$1,program!$E78:$J79,2,FALSE)</f>
        <v>#N/A</v>
      </c>
      <c r="K78" s="12" t="e">
        <f>HLOOKUP(K$1,program!$E78:$J79,2,FALSE)</f>
        <v>#N/A</v>
      </c>
      <c r="L78" s="12" t="e">
        <f>HLOOKUP(L$1,program!$E78:$J79,2,FALSE)</f>
        <v>#N/A</v>
      </c>
      <c r="M78" s="12" t="e">
        <f>HLOOKUP(M$1,program!$E78:$J79,2,FALSE)</f>
        <v>#N/A</v>
      </c>
      <c r="N78" s="12" t="e">
        <f>HLOOKUP(N$1,program!$E78:$J79,2,FALSE)</f>
        <v>#N/A</v>
      </c>
      <c r="O78" s="12" t="e">
        <f>HLOOKUP(O$1,program!$E78:$J79,2,FALSE)</f>
        <v>#N/A</v>
      </c>
      <c r="P78" s="12" t="str">
        <f>HLOOKUP(P$1,program!$E78:$J79,2,FALSE)</f>
        <v>Aile Terapisi Kuramları</v>
      </c>
      <c r="Q78" s="12" t="str">
        <f>HLOOKUP(Q$1,program!$E78:$J79,2,FALSE)</f>
        <v>Aile Terapisi Kuramları</v>
      </c>
      <c r="R78" s="12" t="str">
        <f>HLOOKUP(R$1,program!$E78:$J79,2,FALSE)</f>
        <v>Aile Terapisi Kuramları</v>
      </c>
      <c r="S78" s="12" t="str">
        <f>HLOOKUP(S$1,program!$E78:$J79,2,FALSE)</f>
        <v>Aile Terapisi Kuramları</v>
      </c>
      <c r="T78" s="12" t="str">
        <f>HLOOKUP(T$1,program!$E78:$J79,2,FALSE)</f>
        <v>Aile Terapisi Kuramları</v>
      </c>
      <c r="U78" s="12" t="str">
        <f>HLOOKUP(U$1,program!$E78:$J79,2,FALSE)</f>
        <v>Aile Terapisi Kuramları</v>
      </c>
      <c r="V78" s="12" t="str">
        <f>HLOOKUP(V$1,program!$E78:$J79,2,FALSE)</f>
        <v>Aile Terapisi Kuramları</v>
      </c>
      <c r="W78" s="12" t="str">
        <f>HLOOKUP(W$1,program!$E78:$J79,2,FALSE)</f>
        <v>Aile Terapisi Kuramları</v>
      </c>
      <c r="X78" s="1"/>
      <c r="Y78" s="1"/>
      <c r="Z78" s="1"/>
    </row>
    <row r="79" spans="1:26" ht="15.75" customHeight="1">
      <c r="A79" s="134"/>
      <c r="B79" s="4"/>
      <c r="C79" s="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"/>
      <c r="Y79" s="1"/>
      <c r="Z79" s="1"/>
    </row>
    <row r="80" spans="1:26" ht="15.75" customHeight="1">
      <c r="A80" s="134"/>
      <c r="B80" s="4">
        <v>7</v>
      </c>
      <c r="C80" s="6">
        <v>0.66666666666666663</v>
      </c>
      <c r="D80" s="12" t="e">
        <f>HLOOKUP(D$1,program!$E80:$J81,2,FALSE)</f>
        <v>#N/A</v>
      </c>
      <c r="E80" s="12" t="e">
        <f>HLOOKUP(E$1,program!$E80:$J81,2,FALSE)</f>
        <v>#N/A</v>
      </c>
      <c r="F80" s="12" t="e">
        <f>HLOOKUP(F$1,program!$E80:$J81,2,FALSE)</f>
        <v>#N/A</v>
      </c>
      <c r="G80" s="12" t="e">
        <f>HLOOKUP(G$1,program!$E80:$J81,2,FALSE)</f>
        <v>#N/A</v>
      </c>
      <c r="H80" s="12" t="e">
        <f>HLOOKUP(H$1,program!$E80:$J81,2,FALSE)</f>
        <v>#N/A</v>
      </c>
      <c r="I80" s="12" t="e">
        <f>HLOOKUP(I$1,program!$E80:$J81,2,FALSE)</f>
        <v>#N/A</v>
      </c>
      <c r="J80" s="12" t="e">
        <f>HLOOKUP(J$1,program!$E80:$J81,2,FALSE)</f>
        <v>#N/A</v>
      </c>
      <c r="K80" s="12" t="e">
        <f>HLOOKUP(K$1,program!$E80:$J81,2,FALSE)</f>
        <v>#N/A</v>
      </c>
      <c r="L80" s="12" t="e">
        <f>HLOOKUP(L$1,program!$E80:$J81,2,FALSE)</f>
        <v>#N/A</v>
      </c>
      <c r="M80" s="12" t="e">
        <f>HLOOKUP(M$1,program!$E80:$J81,2,FALSE)</f>
        <v>#N/A</v>
      </c>
      <c r="N80" s="12" t="e">
        <f>HLOOKUP(N$1,program!$E80:$J81,2,FALSE)</f>
        <v>#N/A</v>
      </c>
      <c r="O80" s="12" t="e">
        <f>HLOOKUP(O$1,program!$E80:$J81,2,FALSE)</f>
        <v>#N/A</v>
      </c>
      <c r="P80" s="12">
        <f>HLOOKUP(P$1,program!$E80:$J81,2,FALSE)</f>
        <v>0</v>
      </c>
      <c r="Q80" s="12">
        <f>HLOOKUP(Q$1,program!$E80:$J81,2,FALSE)</f>
        <v>0</v>
      </c>
      <c r="R80" s="12">
        <f>HLOOKUP(R$1,program!$E80:$J81,2,FALSE)</f>
        <v>0</v>
      </c>
      <c r="S80" s="12">
        <f>HLOOKUP(S$1,program!$E80:$J81,2,FALSE)</f>
        <v>0</v>
      </c>
      <c r="T80" s="12">
        <f>HLOOKUP(T$1,program!$E80:$J81,2,FALSE)</f>
        <v>0</v>
      </c>
      <c r="U80" s="12">
        <f>HLOOKUP(U$1,program!$E80:$J81,2,FALSE)</f>
        <v>0</v>
      </c>
      <c r="V80" s="12">
        <f>HLOOKUP(V$1,program!$E80:$J81,2,FALSE)</f>
        <v>0</v>
      </c>
      <c r="W80" s="12">
        <f>HLOOKUP(W$1,program!$E80:$J81,2,FALSE)</f>
        <v>0</v>
      </c>
      <c r="X80" s="1"/>
      <c r="Y80" s="1"/>
      <c r="Z80" s="1"/>
    </row>
    <row r="81" spans="1:26" ht="15.75" customHeight="1">
      <c r="A81" s="134"/>
      <c r="B81" s="4"/>
      <c r="C81" s="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"/>
      <c r="Y81" s="1"/>
      <c r="Z81" s="1"/>
    </row>
    <row r="82" spans="1:26" ht="15.75" customHeight="1">
      <c r="A82" s="134"/>
      <c r="B82" s="4">
        <v>8</v>
      </c>
      <c r="C82" s="6">
        <v>0.70833333333333337</v>
      </c>
      <c r="D82" s="12" t="e">
        <f>HLOOKUP(D$1,program!$E82:$J83,2,FALSE)</f>
        <v>#N/A</v>
      </c>
      <c r="E82" s="12" t="e">
        <f>HLOOKUP(E$1,program!$E82:$J83,2,FALSE)</f>
        <v>#N/A</v>
      </c>
      <c r="F82" s="12" t="e">
        <f>HLOOKUP(F$1,program!$E82:$J83,2,FALSE)</f>
        <v>#N/A</v>
      </c>
      <c r="G82" s="12" t="e">
        <f>HLOOKUP(G$1,program!$E82:$J83,2,FALSE)</f>
        <v>#N/A</v>
      </c>
      <c r="H82" s="12" t="e">
        <f>HLOOKUP(H$1,program!$E82:$J83,2,FALSE)</f>
        <v>#N/A</v>
      </c>
      <c r="I82" s="12" t="e">
        <f>HLOOKUP(I$1,program!$E82:$J83,2,FALSE)</f>
        <v>#N/A</v>
      </c>
      <c r="J82" s="12" t="e">
        <f>HLOOKUP(J$1,program!$E82:$J83,2,FALSE)</f>
        <v>#N/A</v>
      </c>
      <c r="K82" s="12" t="e">
        <f>HLOOKUP(K$1,program!$E82:$J83,2,FALSE)</f>
        <v>#N/A</v>
      </c>
      <c r="L82" s="12" t="e">
        <f>HLOOKUP(L$1,program!$E82:$J83,2,FALSE)</f>
        <v>#N/A</v>
      </c>
      <c r="M82" s="12" t="e">
        <f>HLOOKUP(M$1,program!$E82:$J83,2,FALSE)</f>
        <v>#N/A</v>
      </c>
      <c r="N82" s="12" t="e">
        <f>HLOOKUP(N$1,program!$E82:$J83,2,FALSE)</f>
        <v>#N/A</v>
      </c>
      <c r="O82" s="12" t="e">
        <f>HLOOKUP(O$1,program!$E82:$J83,2,FALSE)</f>
        <v>#N/A</v>
      </c>
      <c r="P82" s="12">
        <f>HLOOKUP(P$1,program!$E82:$J83,2,FALSE)</f>
        <v>0</v>
      </c>
      <c r="Q82" s="12">
        <f>HLOOKUP(Q$1,program!$E82:$J83,2,FALSE)</f>
        <v>0</v>
      </c>
      <c r="R82" s="12">
        <f>HLOOKUP(R$1,program!$E82:$J83,2,FALSE)</f>
        <v>0</v>
      </c>
      <c r="S82" s="12">
        <f>HLOOKUP(S$1,program!$E82:$J83,2,FALSE)</f>
        <v>0</v>
      </c>
      <c r="T82" s="12">
        <f>HLOOKUP(T$1,program!$E82:$J83,2,FALSE)</f>
        <v>0</v>
      </c>
      <c r="U82" s="12">
        <f>HLOOKUP(U$1,program!$E82:$J83,2,FALSE)</f>
        <v>0</v>
      </c>
      <c r="V82" s="12">
        <f>HLOOKUP(V$1,program!$E82:$J83,2,FALSE)</f>
        <v>0</v>
      </c>
      <c r="W82" s="12">
        <f>HLOOKUP(W$1,program!$E82:$J83,2,FALSE)</f>
        <v>0</v>
      </c>
      <c r="X82" s="1"/>
      <c r="Y82" s="1"/>
      <c r="Z82" s="1"/>
    </row>
    <row r="83" spans="1:26" ht="15.75" customHeight="1">
      <c r="A83" s="134"/>
      <c r="B83" s="7"/>
      <c r="C83" s="8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"/>
      <c r="Y83" s="1"/>
      <c r="Z83" s="1"/>
    </row>
    <row r="84" spans="1:26" ht="15.75" customHeight="1">
      <c r="A84" s="134"/>
      <c r="B84" s="7">
        <v>9</v>
      </c>
      <c r="C84" s="8">
        <v>0.75</v>
      </c>
      <c r="D84" s="12" t="e">
        <f>HLOOKUP(D$1,program!$E84:$J85,2,FALSE)</f>
        <v>#N/A</v>
      </c>
      <c r="E84" s="12" t="e">
        <f>HLOOKUP(E$1,program!$E84:$J85,2,FALSE)</f>
        <v>#N/A</v>
      </c>
      <c r="F84" s="12" t="e">
        <f>HLOOKUP(F$1,program!$E84:$J85,2,FALSE)</f>
        <v>#N/A</v>
      </c>
      <c r="G84" s="12" t="e">
        <f>HLOOKUP(G$1,program!$E84:$J85,2,FALSE)</f>
        <v>#N/A</v>
      </c>
      <c r="H84" s="12" t="e">
        <f>HLOOKUP(H$1,program!$E84:$J85,2,FALSE)</f>
        <v>#N/A</v>
      </c>
      <c r="I84" s="12" t="e">
        <f>HLOOKUP(I$1,program!$E84:$J85,2,FALSE)</f>
        <v>#N/A</v>
      </c>
      <c r="J84" s="12" t="e">
        <f>HLOOKUP(J$1,program!$E84:$J85,2,FALSE)</f>
        <v>#N/A</v>
      </c>
      <c r="K84" s="12" t="e">
        <f>HLOOKUP(K$1,program!$E84:$J85,2,FALSE)</f>
        <v>#N/A</v>
      </c>
      <c r="L84" s="12" t="e">
        <f>HLOOKUP(L$1,program!$E84:$J85,2,FALSE)</f>
        <v>#N/A</v>
      </c>
      <c r="M84" s="12" t="e">
        <f>HLOOKUP(M$1,program!$E84:$J85,2,FALSE)</f>
        <v>#N/A</v>
      </c>
      <c r="N84" s="12" t="e">
        <f>HLOOKUP(N$1,program!$E84:$J85,2,FALSE)</f>
        <v>#N/A</v>
      </c>
      <c r="O84" s="12" t="e">
        <f>HLOOKUP(O$1,program!$E84:$J85,2,FALSE)</f>
        <v>#N/A</v>
      </c>
      <c r="P84" s="12">
        <f>HLOOKUP(P$1,program!$E84:$J85,2,FALSE)</f>
        <v>0</v>
      </c>
      <c r="Q84" s="12">
        <f>HLOOKUP(Q$1,program!$E84:$J85,2,FALSE)</f>
        <v>0</v>
      </c>
      <c r="R84" s="12">
        <f>HLOOKUP(R$1,program!$E84:$J85,2,FALSE)</f>
        <v>0</v>
      </c>
      <c r="S84" s="12">
        <f>HLOOKUP(S$1,program!$E84:$J85,2,FALSE)</f>
        <v>0</v>
      </c>
      <c r="T84" s="12">
        <f>HLOOKUP(T$1,program!$E84:$J85,2,FALSE)</f>
        <v>0</v>
      </c>
      <c r="U84" s="12">
        <f>HLOOKUP(U$1,program!$E84:$J85,2,FALSE)</f>
        <v>0</v>
      </c>
      <c r="V84" s="12">
        <f>HLOOKUP(V$1,program!$E84:$J85,2,FALSE)</f>
        <v>0</v>
      </c>
      <c r="W84" s="12">
        <f>HLOOKUP(W$1,program!$E84:$J85,2,FALSE)</f>
        <v>0</v>
      </c>
      <c r="X84" s="1"/>
      <c r="Y84" s="1"/>
      <c r="Z84" s="1"/>
    </row>
    <row r="85" spans="1:26" ht="15.75" customHeight="1">
      <c r="A85" s="134"/>
      <c r="B85" s="7"/>
      <c r="C85" s="8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"/>
      <c r="Y85" s="1"/>
      <c r="Z85" s="1"/>
    </row>
    <row r="86" spans="1:26" ht="15.75" customHeight="1">
      <c r="A86" s="134"/>
      <c r="B86" s="7">
        <v>10</v>
      </c>
      <c r="C86" s="8">
        <v>0.79166666666666663</v>
      </c>
      <c r="D86" s="12" t="e">
        <f>HLOOKUP(D$1,program!$E86:$J87,2,FALSE)</f>
        <v>#N/A</v>
      </c>
      <c r="E86" s="12" t="e">
        <f>HLOOKUP(E$1,program!$E86:$J87,2,FALSE)</f>
        <v>#N/A</v>
      </c>
      <c r="F86" s="12" t="e">
        <f>HLOOKUP(F$1,program!$E86:$J87,2,FALSE)</f>
        <v>#N/A</v>
      </c>
      <c r="G86" s="12" t="e">
        <f>HLOOKUP(G$1,program!$E86:$J87,2,FALSE)</f>
        <v>#N/A</v>
      </c>
      <c r="H86" s="12" t="e">
        <f>HLOOKUP(H$1,program!$E86:$J87,2,FALSE)</f>
        <v>#N/A</v>
      </c>
      <c r="I86" s="12" t="e">
        <f>HLOOKUP(I$1,program!$E86:$J87,2,FALSE)</f>
        <v>#N/A</v>
      </c>
      <c r="J86" s="12" t="e">
        <f>HLOOKUP(J$1,program!$E86:$J87,2,FALSE)</f>
        <v>#N/A</v>
      </c>
      <c r="K86" s="12" t="e">
        <f>HLOOKUP(K$1,program!$E86:$J87,2,FALSE)</f>
        <v>#N/A</v>
      </c>
      <c r="L86" s="12" t="e">
        <f>HLOOKUP(L$1,program!$E86:$J87,2,FALSE)</f>
        <v>#N/A</v>
      </c>
      <c r="M86" s="12" t="e">
        <f>HLOOKUP(M$1,program!$E86:$J87,2,FALSE)</f>
        <v>#N/A</v>
      </c>
      <c r="N86" s="12" t="e">
        <f>HLOOKUP(N$1,program!$E86:$J87,2,FALSE)</f>
        <v>#N/A</v>
      </c>
      <c r="O86" s="12" t="e">
        <f>HLOOKUP(O$1,program!$E86:$J87,2,FALSE)</f>
        <v>#N/A</v>
      </c>
      <c r="P86" s="12" t="str">
        <f>HLOOKUP(P$1,program!$E86:$J87,2,FALSE)</f>
        <v>Proje Geliştirme ve Yürütme I</v>
      </c>
      <c r="Q86" s="12" t="str">
        <f>HLOOKUP(Q$1,program!$E86:$J87,2,FALSE)</f>
        <v>Proje Geliştirme ve Yürütme I</v>
      </c>
      <c r="R86" s="12" t="str">
        <f>HLOOKUP(R$1,program!$E86:$J87,2,FALSE)</f>
        <v>Proje Geliştirme ve Yürütme I</v>
      </c>
      <c r="S86" s="12" t="str">
        <f>HLOOKUP(S$1,program!$E86:$J87,2,FALSE)</f>
        <v>Proje Geliştirme ve Yürütme I</v>
      </c>
      <c r="T86" s="12" t="str">
        <f>HLOOKUP(T$1,program!$E86:$J87,2,FALSE)</f>
        <v>Proje Geliştirme ve Yürütme I</v>
      </c>
      <c r="U86" s="12" t="str">
        <f>HLOOKUP(U$1,program!$E86:$J87,2,FALSE)</f>
        <v>Proje Geliştirme ve Yürütme I</v>
      </c>
      <c r="V86" s="12" t="str">
        <f>HLOOKUP(V$1,program!$E86:$J87,2,FALSE)</f>
        <v>Proje Geliştirme ve Yürütme I</v>
      </c>
      <c r="W86" s="12" t="str">
        <f>HLOOKUP(W$1,program!$E86:$J87,2,FALSE)</f>
        <v>Proje Geliştirme ve Yürütme I</v>
      </c>
      <c r="X86" s="1"/>
      <c r="Y86" s="1"/>
      <c r="Z86" s="1"/>
    </row>
    <row r="87" spans="1:26" ht="15.75" customHeight="1">
      <c r="A87" s="134"/>
      <c r="B87" s="7"/>
      <c r="C87" s="8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"/>
      <c r="Y87" s="1"/>
      <c r="Z87" s="1"/>
    </row>
    <row r="88" spans="1:26" ht="15.75" customHeight="1">
      <c r="A88" s="134"/>
      <c r="B88" s="9">
        <v>11</v>
      </c>
      <c r="C88" s="10">
        <v>0.83333333333333337</v>
      </c>
      <c r="D88" s="12" t="e">
        <f>HLOOKUP(D$1,program!$E88:$J89,2,FALSE)</f>
        <v>#N/A</v>
      </c>
      <c r="E88" s="12" t="e">
        <f>HLOOKUP(E$1,program!$E88:$J89,2,FALSE)</f>
        <v>#N/A</v>
      </c>
      <c r="F88" s="12" t="e">
        <f>HLOOKUP(F$1,program!$E88:$J89,2,FALSE)</f>
        <v>#N/A</v>
      </c>
      <c r="G88" s="12" t="e">
        <f>HLOOKUP(G$1,program!$E88:$J89,2,FALSE)</f>
        <v>#N/A</v>
      </c>
      <c r="H88" s="12" t="e">
        <f>HLOOKUP(H$1,program!$E88:$J89,2,FALSE)</f>
        <v>#N/A</v>
      </c>
      <c r="I88" s="12" t="e">
        <f>HLOOKUP(I$1,program!$E88:$J89,2,FALSE)</f>
        <v>#N/A</v>
      </c>
      <c r="J88" s="12" t="e">
        <f>HLOOKUP(J$1,program!$E88:$J89,2,FALSE)</f>
        <v>#N/A</v>
      </c>
      <c r="K88" s="12" t="e">
        <f>HLOOKUP(K$1,program!$E88:$J89,2,FALSE)</f>
        <v>#N/A</v>
      </c>
      <c r="L88" s="12" t="e">
        <f>HLOOKUP(L$1,program!$E88:$J89,2,FALSE)</f>
        <v>#N/A</v>
      </c>
      <c r="M88" s="12" t="e">
        <f>HLOOKUP(M$1,program!$E88:$J89,2,FALSE)</f>
        <v>#N/A</v>
      </c>
      <c r="N88" s="12" t="e">
        <f>HLOOKUP(N$1,program!$E88:$J89,2,FALSE)</f>
        <v>#N/A</v>
      </c>
      <c r="O88" s="12" t="e">
        <f>HLOOKUP(O$1,program!$E88:$J89,2,FALSE)</f>
        <v>#N/A</v>
      </c>
      <c r="P88" s="12">
        <f>HLOOKUP(P$1,program!$E88:$J89,2,FALSE)</f>
        <v>0</v>
      </c>
      <c r="Q88" s="12">
        <f>HLOOKUP(Q$1,program!$E88:$J89,2,FALSE)</f>
        <v>0</v>
      </c>
      <c r="R88" s="12">
        <f>HLOOKUP(R$1,program!$E88:$J89,2,FALSE)</f>
        <v>0</v>
      </c>
      <c r="S88" s="12">
        <f>HLOOKUP(S$1,program!$E88:$J89,2,FALSE)</f>
        <v>0</v>
      </c>
      <c r="T88" s="12">
        <f>HLOOKUP(T$1,program!$E88:$J89,2,FALSE)</f>
        <v>0</v>
      </c>
      <c r="U88" s="12">
        <f>HLOOKUP(U$1,program!$E88:$J89,2,FALSE)</f>
        <v>0</v>
      </c>
      <c r="V88" s="12">
        <f>HLOOKUP(V$1,program!$E88:$J89,2,FALSE)</f>
        <v>0</v>
      </c>
      <c r="W88" s="12">
        <f>HLOOKUP(W$1,program!$E88:$J89,2,FALSE)</f>
        <v>0</v>
      </c>
      <c r="X88" s="1"/>
      <c r="Y88" s="1"/>
      <c r="Z88" s="1"/>
    </row>
    <row r="89" spans="1:26" ht="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33">
        <f>Ders_Programı!A91</f>
        <v>44582</v>
      </c>
      <c r="B90" s="2">
        <v>1</v>
      </c>
      <c r="C90" s="3">
        <v>0.375</v>
      </c>
      <c r="D90" s="12" t="e">
        <f>HLOOKUP(D$1,program!$E90:$J91,2,FALSE)</f>
        <v>#N/A</v>
      </c>
      <c r="E90" s="12" t="e">
        <f>HLOOKUP(E$1,program!$E90:$J91,2,FALSE)</f>
        <v>#N/A</v>
      </c>
      <c r="F90" s="12" t="e">
        <f>HLOOKUP(F$1,program!$E90:$J91,2,FALSE)</f>
        <v>#N/A</v>
      </c>
      <c r="G90" s="12" t="e">
        <f>HLOOKUP(G$1,program!$E90:$J91,2,FALSE)</f>
        <v>#N/A</v>
      </c>
      <c r="H90" s="12" t="e">
        <f>HLOOKUP(H$1,program!$E90:$J91,2,FALSE)</f>
        <v>#N/A</v>
      </c>
      <c r="I90" s="12" t="e">
        <f>HLOOKUP(I$1,program!$E90:$J91,2,FALSE)</f>
        <v>#N/A</v>
      </c>
      <c r="J90" s="12" t="e">
        <f>HLOOKUP(J$1,program!$E90:$J91,2,FALSE)</f>
        <v>#N/A</v>
      </c>
      <c r="K90" s="12" t="e">
        <f>HLOOKUP(K$1,program!$E90:$J91,2,FALSE)</f>
        <v>#N/A</v>
      </c>
      <c r="L90" s="12" t="e">
        <f>HLOOKUP(L$1,program!$E90:$J91,2,FALSE)</f>
        <v>#N/A</v>
      </c>
      <c r="M90" s="12" t="e">
        <f>HLOOKUP(M$1,program!$E90:$J91,2,FALSE)</f>
        <v>#N/A</v>
      </c>
      <c r="N90" s="12" t="e">
        <f>HLOOKUP(N$1,program!$E90:$J91,2,FALSE)</f>
        <v>#N/A</v>
      </c>
      <c r="O90" s="12" t="e">
        <f>HLOOKUP(O$1,program!$E90:$J91,2,FALSE)</f>
        <v>#N/A</v>
      </c>
      <c r="P90" s="12" t="str">
        <f>HLOOKUP(P$1,program!$E90:$J91,2,FALSE)</f>
        <v>Modern Psikoloji Tarihi</v>
      </c>
      <c r="Q90" s="12" t="str">
        <f>HLOOKUP(Q$1,program!$E90:$J91,2,FALSE)</f>
        <v>Modern Psikoloji Tarihi</v>
      </c>
      <c r="R90" s="12" t="str">
        <f>HLOOKUP(R$1,program!$E90:$J91,2,FALSE)</f>
        <v>Modern Psikoloji Tarihi</v>
      </c>
      <c r="S90" s="12" t="str">
        <f>HLOOKUP(S$1,program!$E90:$J91,2,FALSE)</f>
        <v>Modern Psikoloji Tarihi</v>
      </c>
      <c r="T90" s="12" t="str">
        <f>HLOOKUP(T$1,program!$E90:$J91,2,FALSE)</f>
        <v>Modern Psikoloji Tarihi</v>
      </c>
      <c r="U90" s="12" t="str">
        <f>HLOOKUP(U$1,program!$E90:$J91,2,FALSE)</f>
        <v>Modern Psikoloji Tarihi</v>
      </c>
      <c r="V90" s="12" t="str">
        <f>HLOOKUP(V$1,program!$E90:$J91,2,FALSE)</f>
        <v>Modern Psikoloji Tarihi</v>
      </c>
      <c r="W90" s="12" t="str">
        <f>HLOOKUP(W$1,program!$E90:$J91,2,FALSE)</f>
        <v>Modern Psikoloji Tarihi</v>
      </c>
      <c r="X90" s="1"/>
      <c r="Y90" s="1"/>
      <c r="Z90" s="1"/>
    </row>
    <row r="91" spans="1:26" ht="15.75" customHeight="1">
      <c r="A91" s="134"/>
      <c r="B91" s="2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"/>
      <c r="Y91" s="1"/>
      <c r="Z91" s="1"/>
    </row>
    <row r="92" spans="1:26" ht="15.75" customHeight="1">
      <c r="A92" s="134"/>
      <c r="B92" s="4">
        <v>2</v>
      </c>
      <c r="C92" s="5">
        <v>0.41666666666666669</v>
      </c>
      <c r="D92" s="12" t="e">
        <f>HLOOKUP(D$1,program!$E92:$J93,2,FALSE)</f>
        <v>#N/A</v>
      </c>
      <c r="E92" s="12" t="e">
        <f>HLOOKUP(E$1,program!$E92:$J93,2,FALSE)</f>
        <v>#N/A</v>
      </c>
      <c r="F92" s="12" t="e">
        <f>HLOOKUP(F$1,program!$E92:$J93,2,FALSE)</f>
        <v>#N/A</v>
      </c>
      <c r="G92" s="12" t="e">
        <f>HLOOKUP(G$1,program!$E92:$J93,2,FALSE)</f>
        <v>#N/A</v>
      </c>
      <c r="H92" s="12" t="e">
        <f>HLOOKUP(H$1,program!$E92:$J93,2,FALSE)</f>
        <v>#N/A</v>
      </c>
      <c r="I92" s="12" t="e">
        <f>HLOOKUP(I$1,program!$E92:$J93,2,FALSE)</f>
        <v>#N/A</v>
      </c>
      <c r="J92" s="12" t="e">
        <f>HLOOKUP(J$1,program!$E92:$J93,2,FALSE)</f>
        <v>#N/A</v>
      </c>
      <c r="K92" s="12" t="e">
        <f>HLOOKUP(K$1,program!$E92:$J93,2,FALSE)</f>
        <v>#N/A</v>
      </c>
      <c r="L92" s="12" t="e">
        <f>HLOOKUP(L$1,program!$E92:$J93,2,FALSE)</f>
        <v>#N/A</v>
      </c>
      <c r="M92" s="12" t="e">
        <f>HLOOKUP(M$1,program!$E92:$J93,2,FALSE)</f>
        <v>#N/A</v>
      </c>
      <c r="N92" s="12" t="e">
        <f>HLOOKUP(N$1,program!$E92:$J93,2,FALSE)</f>
        <v>#N/A</v>
      </c>
      <c r="O92" s="12" t="e">
        <f>HLOOKUP(O$1,program!$E92:$J93,2,FALSE)</f>
        <v>#N/A</v>
      </c>
      <c r="P92" s="12">
        <f>HLOOKUP(P$1,program!$E92:$J93,2,FALSE)</f>
        <v>0</v>
      </c>
      <c r="Q92" s="12">
        <f>HLOOKUP(Q$1,program!$E92:$J93,2,FALSE)</f>
        <v>0</v>
      </c>
      <c r="R92" s="12">
        <f>HLOOKUP(R$1,program!$E92:$J93,2,FALSE)</f>
        <v>0</v>
      </c>
      <c r="S92" s="12">
        <f>HLOOKUP(S$1,program!$E92:$J93,2,FALSE)</f>
        <v>0</v>
      </c>
      <c r="T92" s="12">
        <f>HLOOKUP(T$1,program!$E92:$J93,2,FALSE)</f>
        <v>0</v>
      </c>
      <c r="U92" s="12">
        <f>HLOOKUP(U$1,program!$E92:$J93,2,FALSE)</f>
        <v>0</v>
      </c>
      <c r="V92" s="12">
        <f>HLOOKUP(V$1,program!$E92:$J93,2,FALSE)</f>
        <v>0</v>
      </c>
      <c r="W92" s="12">
        <f>HLOOKUP(W$1,program!$E92:$J93,2,FALSE)</f>
        <v>0</v>
      </c>
      <c r="X92" s="1"/>
      <c r="Y92" s="1"/>
      <c r="Z92" s="1"/>
    </row>
    <row r="93" spans="1:26" ht="15.75" customHeight="1">
      <c r="A93" s="134"/>
      <c r="B93" s="4"/>
      <c r="C93" s="5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"/>
      <c r="Y93" s="1"/>
      <c r="Z93" s="1"/>
    </row>
    <row r="94" spans="1:26" ht="15.75" customHeight="1">
      <c r="A94" s="134"/>
      <c r="B94" s="4">
        <v>3</v>
      </c>
      <c r="C94" s="5">
        <v>0.45833333333333331</v>
      </c>
      <c r="D94" s="12" t="e">
        <f>HLOOKUP(D$1,program!$E94:$J95,2,FALSE)</f>
        <v>#N/A</v>
      </c>
      <c r="E94" s="12" t="e">
        <f>HLOOKUP(E$1,program!$E94:$J95,2,FALSE)</f>
        <v>#N/A</v>
      </c>
      <c r="F94" s="12" t="e">
        <f>HLOOKUP(F$1,program!$E94:$J95,2,FALSE)</f>
        <v>#N/A</v>
      </c>
      <c r="G94" s="12" t="e">
        <f>HLOOKUP(G$1,program!$E94:$J95,2,FALSE)</f>
        <v>#N/A</v>
      </c>
      <c r="H94" s="12" t="e">
        <f>HLOOKUP(H$1,program!$E94:$J95,2,FALSE)</f>
        <v>#N/A</v>
      </c>
      <c r="I94" s="12" t="e">
        <f>HLOOKUP(I$1,program!$E94:$J95,2,FALSE)</f>
        <v>#N/A</v>
      </c>
      <c r="J94" s="12" t="e">
        <f>HLOOKUP(J$1,program!$E94:$J95,2,FALSE)</f>
        <v>#N/A</v>
      </c>
      <c r="K94" s="12" t="e">
        <f>HLOOKUP(K$1,program!$E94:$J95,2,FALSE)</f>
        <v>#N/A</v>
      </c>
      <c r="L94" s="12" t="e">
        <f>HLOOKUP(L$1,program!$E94:$J95,2,FALSE)</f>
        <v>#N/A</v>
      </c>
      <c r="M94" s="12" t="e">
        <f>HLOOKUP(M$1,program!$E94:$J95,2,FALSE)</f>
        <v>#N/A</v>
      </c>
      <c r="N94" s="12" t="e">
        <f>HLOOKUP(N$1,program!$E94:$J95,2,FALSE)</f>
        <v>#N/A</v>
      </c>
      <c r="O94" s="12" t="e">
        <f>HLOOKUP(O$1,program!$E94:$J95,2,FALSE)</f>
        <v>#N/A</v>
      </c>
      <c r="P94" s="12" t="str">
        <f>HLOOKUP(P$1,program!$E94:$J95,2,FALSE)</f>
        <v>Politik Psikoloji</v>
      </c>
      <c r="Q94" s="12" t="str">
        <f>HLOOKUP(Q$1,program!$E94:$J95,2,FALSE)</f>
        <v>Politik Psikoloji</v>
      </c>
      <c r="R94" s="12" t="str">
        <f>HLOOKUP(R$1,program!$E94:$J95,2,FALSE)</f>
        <v>Politik Psikoloji</v>
      </c>
      <c r="S94" s="12" t="str">
        <f>HLOOKUP(S$1,program!$E94:$J95,2,FALSE)</f>
        <v>Politik Psikoloji</v>
      </c>
      <c r="T94" s="12" t="str">
        <f>HLOOKUP(T$1,program!$E94:$J95,2,FALSE)</f>
        <v>Politik Psikoloji</v>
      </c>
      <c r="U94" s="12" t="str">
        <f>HLOOKUP(U$1,program!$E94:$J95,2,FALSE)</f>
        <v>Politik Psikoloji</v>
      </c>
      <c r="V94" s="12" t="str">
        <f>HLOOKUP(V$1,program!$E94:$J95,2,FALSE)</f>
        <v>Politik Psikoloji</v>
      </c>
      <c r="W94" s="12" t="str">
        <f>HLOOKUP(W$1,program!$E94:$J95,2,FALSE)</f>
        <v>Politik Psikoloji</v>
      </c>
      <c r="X94" s="1"/>
      <c r="Y94" s="1"/>
      <c r="Z94" s="1"/>
    </row>
    <row r="95" spans="1:26" ht="15.75" customHeight="1">
      <c r="A95" s="134"/>
      <c r="B95" s="4"/>
      <c r="C95" s="5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"/>
      <c r="Y95" s="1"/>
      <c r="Z95" s="1"/>
    </row>
    <row r="96" spans="1:26" ht="15.75" customHeight="1">
      <c r="A96" s="134"/>
      <c r="B96" s="4">
        <v>4</v>
      </c>
      <c r="C96" s="5">
        <v>0.54166666666666663</v>
      </c>
      <c r="D96" s="12" t="e">
        <f>HLOOKUP(D$1,program!$E96:$J97,2,FALSE)</f>
        <v>#N/A</v>
      </c>
      <c r="E96" s="12" t="e">
        <f>HLOOKUP(E$1,program!$E96:$J97,2,FALSE)</f>
        <v>#N/A</v>
      </c>
      <c r="F96" s="12" t="e">
        <f>HLOOKUP(F$1,program!$E96:$J97,2,FALSE)</f>
        <v>#N/A</v>
      </c>
      <c r="G96" s="12" t="e">
        <f>HLOOKUP(G$1,program!$E96:$J97,2,FALSE)</f>
        <v>#N/A</v>
      </c>
      <c r="H96" s="12" t="e">
        <f>HLOOKUP(H$1,program!$E96:$J97,2,FALSE)</f>
        <v>#N/A</v>
      </c>
      <c r="I96" s="12" t="e">
        <f>HLOOKUP(I$1,program!$E96:$J97,2,FALSE)</f>
        <v>#N/A</v>
      </c>
      <c r="J96" s="12" t="e">
        <f>HLOOKUP(J$1,program!$E96:$J97,2,FALSE)</f>
        <v>#N/A</v>
      </c>
      <c r="K96" s="12" t="e">
        <f>HLOOKUP(K$1,program!$E96:$J97,2,FALSE)</f>
        <v>#N/A</v>
      </c>
      <c r="L96" s="12" t="e">
        <f>HLOOKUP(L$1,program!$E96:$J97,2,FALSE)</f>
        <v>#N/A</v>
      </c>
      <c r="M96" s="12" t="e">
        <f>HLOOKUP(M$1,program!$E96:$J97,2,FALSE)</f>
        <v>#N/A</v>
      </c>
      <c r="N96" s="12" t="e">
        <f>HLOOKUP(N$1,program!$E96:$J97,2,FALSE)</f>
        <v>#N/A</v>
      </c>
      <c r="O96" s="12" t="e">
        <f>HLOOKUP(O$1,program!$E96:$J97,2,FALSE)</f>
        <v>#N/A</v>
      </c>
      <c r="P96" s="12" t="str">
        <f>HLOOKUP(P$1,program!$E96:$J97,2,FALSE)</f>
        <v>Davranışın Fizyolojik Temelleri</v>
      </c>
      <c r="Q96" s="12" t="str">
        <f>HLOOKUP(Q$1,program!$E96:$J97,2,FALSE)</f>
        <v>Davranışın Fizyolojik Temelleri</v>
      </c>
      <c r="R96" s="12" t="str">
        <f>HLOOKUP(R$1,program!$E96:$J97,2,FALSE)</f>
        <v>Davranışın Fizyolojik Temelleri</v>
      </c>
      <c r="S96" s="12" t="str">
        <f>HLOOKUP(S$1,program!$E96:$J97,2,FALSE)</f>
        <v>Davranışın Fizyolojik Temelleri</v>
      </c>
      <c r="T96" s="12" t="str">
        <f>HLOOKUP(T$1,program!$E96:$J97,2,FALSE)</f>
        <v>Davranışın Fizyolojik Temelleri</v>
      </c>
      <c r="U96" s="12" t="str">
        <f>HLOOKUP(U$1,program!$E96:$J97,2,FALSE)</f>
        <v>Davranışın Fizyolojik Temelleri</v>
      </c>
      <c r="V96" s="12" t="str">
        <f>HLOOKUP(V$1,program!$E96:$J97,2,FALSE)</f>
        <v>Davranışın Fizyolojik Temelleri</v>
      </c>
      <c r="W96" s="12" t="str">
        <f>HLOOKUP(W$1,program!$E96:$J97,2,FALSE)</f>
        <v>Davranışın Fizyolojik Temelleri</v>
      </c>
      <c r="X96" s="1"/>
      <c r="Y96" s="1"/>
      <c r="Z96" s="1"/>
    </row>
    <row r="97" spans="1:26" ht="15.75" customHeight="1">
      <c r="A97" s="134"/>
      <c r="B97" s="4"/>
      <c r="C97" s="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"/>
      <c r="Y97" s="1"/>
      <c r="Z97" s="1"/>
    </row>
    <row r="98" spans="1:26" ht="15.75" customHeight="1">
      <c r="A98" s="134"/>
      <c r="B98" s="4">
        <v>5</v>
      </c>
      <c r="C98" s="6">
        <v>0.58333333333333337</v>
      </c>
      <c r="D98" s="12" t="e">
        <f>HLOOKUP(D$1,program!$E98:$J99,2,FALSE)</f>
        <v>#N/A</v>
      </c>
      <c r="E98" s="12" t="e">
        <f>HLOOKUP(E$1,program!$E98:$J99,2,FALSE)</f>
        <v>#N/A</v>
      </c>
      <c r="F98" s="12" t="e">
        <f>HLOOKUP(F$1,program!$E98:$J99,2,FALSE)</f>
        <v>#N/A</v>
      </c>
      <c r="G98" s="12" t="e">
        <f>HLOOKUP(G$1,program!$E98:$J99,2,FALSE)</f>
        <v>#N/A</v>
      </c>
      <c r="H98" s="12" t="e">
        <f>HLOOKUP(H$1,program!$E98:$J99,2,FALSE)</f>
        <v>#N/A</v>
      </c>
      <c r="I98" s="12" t="e">
        <f>HLOOKUP(I$1,program!$E98:$J99,2,FALSE)</f>
        <v>#N/A</v>
      </c>
      <c r="J98" s="12" t="e">
        <f>HLOOKUP(J$1,program!$E98:$J99,2,FALSE)</f>
        <v>#N/A</v>
      </c>
      <c r="K98" s="12" t="e">
        <f>HLOOKUP(K$1,program!$E98:$J99,2,FALSE)</f>
        <v>#N/A</v>
      </c>
      <c r="L98" s="12" t="e">
        <f>HLOOKUP(L$1,program!$E98:$J99,2,FALSE)</f>
        <v>#N/A</v>
      </c>
      <c r="M98" s="12" t="e">
        <f>HLOOKUP(M$1,program!$E98:$J99,2,FALSE)</f>
        <v>#N/A</v>
      </c>
      <c r="N98" s="12" t="e">
        <f>HLOOKUP(N$1,program!$E98:$J99,2,FALSE)</f>
        <v>#N/A</v>
      </c>
      <c r="O98" s="12" t="e">
        <f>HLOOKUP(O$1,program!$E98:$J99,2,FALSE)</f>
        <v>#N/A</v>
      </c>
      <c r="P98" s="12">
        <f>HLOOKUP(P$1,program!$E98:$J99,2,FALSE)</f>
        <v>0</v>
      </c>
      <c r="Q98" s="12">
        <f>HLOOKUP(Q$1,program!$E98:$J99,2,FALSE)</f>
        <v>0</v>
      </c>
      <c r="R98" s="12">
        <f>HLOOKUP(R$1,program!$E98:$J99,2,FALSE)</f>
        <v>0</v>
      </c>
      <c r="S98" s="12">
        <f>HLOOKUP(S$1,program!$E98:$J99,2,FALSE)</f>
        <v>0</v>
      </c>
      <c r="T98" s="12">
        <f>HLOOKUP(T$1,program!$E98:$J99,2,FALSE)</f>
        <v>0</v>
      </c>
      <c r="U98" s="12">
        <f>HLOOKUP(U$1,program!$E98:$J99,2,FALSE)</f>
        <v>0</v>
      </c>
      <c r="V98" s="12">
        <f>HLOOKUP(V$1,program!$E98:$J99,2,FALSE)</f>
        <v>0</v>
      </c>
      <c r="W98" s="12">
        <f>HLOOKUP(W$1,program!$E98:$J99,2,FALSE)</f>
        <v>0</v>
      </c>
      <c r="X98" s="1"/>
      <c r="Y98" s="1"/>
      <c r="Z98" s="1"/>
    </row>
    <row r="99" spans="1:26" ht="15.75" customHeight="1">
      <c r="A99" s="134"/>
      <c r="B99" s="4"/>
      <c r="C99" s="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"/>
      <c r="Y99" s="1"/>
      <c r="Z99" s="1"/>
    </row>
    <row r="100" spans="1:26" ht="15.75" customHeight="1">
      <c r="A100" s="134"/>
      <c r="B100" s="4">
        <v>6</v>
      </c>
      <c r="C100" s="6">
        <v>0.625</v>
      </c>
      <c r="D100" s="12" t="e">
        <f>HLOOKUP(D$1,program!$E100:$J101,2,FALSE)</f>
        <v>#N/A</v>
      </c>
      <c r="E100" s="12" t="e">
        <f>HLOOKUP(E$1,program!$E100:$J101,2,FALSE)</f>
        <v>#N/A</v>
      </c>
      <c r="F100" s="12" t="e">
        <f>HLOOKUP(F$1,program!$E100:$J101,2,FALSE)</f>
        <v>#N/A</v>
      </c>
      <c r="G100" s="12" t="e">
        <f>HLOOKUP(G$1,program!$E100:$J101,2,FALSE)</f>
        <v>#N/A</v>
      </c>
      <c r="H100" s="12" t="e">
        <f>HLOOKUP(H$1,program!$E100:$J101,2,FALSE)</f>
        <v>#N/A</v>
      </c>
      <c r="I100" s="12" t="e">
        <f>HLOOKUP(I$1,program!$E100:$J101,2,FALSE)</f>
        <v>#N/A</v>
      </c>
      <c r="J100" s="12" t="e">
        <f>HLOOKUP(J$1,program!$E100:$J101,2,FALSE)</f>
        <v>#N/A</v>
      </c>
      <c r="K100" s="12" t="e">
        <f>HLOOKUP(K$1,program!$E100:$J101,2,FALSE)</f>
        <v>#N/A</v>
      </c>
      <c r="L100" s="12" t="e">
        <f>HLOOKUP(L$1,program!$E100:$J101,2,FALSE)</f>
        <v>#N/A</v>
      </c>
      <c r="M100" s="12" t="e">
        <f>HLOOKUP(M$1,program!$E100:$J101,2,FALSE)</f>
        <v>#N/A</v>
      </c>
      <c r="N100" s="12" t="e">
        <f>HLOOKUP(N$1,program!$E100:$J101,2,FALSE)</f>
        <v>#N/A</v>
      </c>
      <c r="O100" s="12" t="e">
        <f>HLOOKUP(O$1,program!$E100:$J101,2,FALSE)</f>
        <v>#N/A</v>
      </c>
      <c r="P100" s="12" t="str">
        <f>HLOOKUP(P$1,program!$E100:$J101,2,FALSE)</f>
        <v>Psikolojide Niteliksel Yöntemler</v>
      </c>
      <c r="Q100" s="12" t="str">
        <f>HLOOKUP(Q$1,program!$E100:$J101,2,FALSE)</f>
        <v>Psikolojide Niteliksel Yöntemler</v>
      </c>
      <c r="R100" s="12" t="str">
        <f>HLOOKUP(R$1,program!$E100:$J101,2,FALSE)</f>
        <v>Psikolojide Niteliksel Yöntemler</v>
      </c>
      <c r="S100" s="12" t="str">
        <f>HLOOKUP(S$1,program!$E100:$J101,2,FALSE)</f>
        <v>Psikolojide Niteliksel Yöntemler</v>
      </c>
      <c r="T100" s="12" t="str">
        <f>HLOOKUP(T$1,program!$E100:$J101,2,FALSE)</f>
        <v>Psikolojide Niteliksel Yöntemler</v>
      </c>
      <c r="U100" s="12" t="str">
        <f>HLOOKUP(U$1,program!$E100:$J101,2,FALSE)</f>
        <v>Psikolojide Niteliksel Yöntemler</v>
      </c>
      <c r="V100" s="12" t="str">
        <f>HLOOKUP(V$1,program!$E100:$J101,2,FALSE)</f>
        <v>Psikolojide Niteliksel Yöntemler</v>
      </c>
      <c r="W100" s="12" t="str">
        <f>HLOOKUP(W$1,program!$E100:$J101,2,FALSE)</f>
        <v>Psikolojide Niteliksel Yöntemler</v>
      </c>
      <c r="X100" s="1"/>
      <c r="Y100" s="1"/>
      <c r="Z100" s="1"/>
    </row>
    <row r="101" spans="1:26" ht="15.75" customHeight="1">
      <c r="A101" s="134"/>
      <c r="B101" s="4"/>
      <c r="C101" s="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"/>
      <c r="Y101" s="1"/>
      <c r="Z101" s="1"/>
    </row>
    <row r="102" spans="1:26" ht="15.75" customHeight="1">
      <c r="A102" s="134"/>
      <c r="B102" s="4">
        <v>7</v>
      </c>
      <c r="C102" s="6">
        <v>0.66666666666666663</v>
      </c>
      <c r="D102" s="12" t="e">
        <f>HLOOKUP(D$1,program!$E102:$J103,2,FALSE)</f>
        <v>#N/A</v>
      </c>
      <c r="E102" s="12" t="e">
        <f>HLOOKUP(E$1,program!$E102:$J103,2,FALSE)</f>
        <v>#N/A</v>
      </c>
      <c r="F102" s="12" t="e">
        <f>HLOOKUP(F$1,program!$E102:$J103,2,FALSE)</f>
        <v>#N/A</v>
      </c>
      <c r="G102" s="12" t="e">
        <f>HLOOKUP(G$1,program!$E102:$J103,2,FALSE)</f>
        <v>#N/A</v>
      </c>
      <c r="H102" s="12" t="e">
        <f>HLOOKUP(H$1,program!$E102:$J103,2,FALSE)</f>
        <v>#N/A</v>
      </c>
      <c r="I102" s="12" t="e">
        <f>HLOOKUP(I$1,program!$E102:$J103,2,FALSE)</f>
        <v>#N/A</v>
      </c>
      <c r="J102" s="12" t="e">
        <f>HLOOKUP(J$1,program!$E102:$J103,2,FALSE)</f>
        <v>#N/A</v>
      </c>
      <c r="K102" s="12" t="e">
        <f>HLOOKUP(K$1,program!$E102:$J103,2,FALSE)</f>
        <v>#N/A</v>
      </c>
      <c r="L102" s="12" t="e">
        <f>HLOOKUP(L$1,program!$E102:$J103,2,FALSE)</f>
        <v>#N/A</v>
      </c>
      <c r="M102" s="12" t="e">
        <f>HLOOKUP(M$1,program!$E102:$J103,2,FALSE)</f>
        <v>#N/A</v>
      </c>
      <c r="N102" s="12" t="e">
        <f>HLOOKUP(N$1,program!$E102:$J103,2,FALSE)</f>
        <v>#N/A</v>
      </c>
      <c r="O102" s="12" t="e">
        <f>HLOOKUP(O$1,program!$E102:$J103,2,FALSE)</f>
        <v>#N/A</v>
      </c>
      <c r="P102" s="12">
        <f>HLOOKUP(P$1,program!$E102:$J103,2,FALSE)</f>
        <v>0</v>
      </c>
      <c r="Q102" s="12">
        <f>HLOOKUP(Q$1,program!$E102:$J103,2,FALSE)</f>
        <v>0</v>
      </c>
      <c r="R102" s="12">
        <f>HLOOKUP(R$1,program!$E102:$J103,2,FALSE)</f>
        <v>0</v>
      </c>
      <c r="S102" s="12">
        <f>HLOOKUP(S$1,program!$E102:$J103,2,FALSE)</f>
        <v>0</v>
      </c>
      <c r="T102" s="12">
        <f>HLOOKUP(T$1,program!$E102:$J103,2,FALSE)</f>
        <v>0</v>
      </c>
      <c r="U102" s="12">
        <f>HLOOKUP(U$1,program!$E102:$J103,2,FALSE)</f>
        <v>0</v>
      </c>
      <c r="V102" s="12">
        <f>HLOOKUP(V$1,program!$E102:$J103,2,FALSE)</f>
        <v>0</v>
      </c>
      <c r="W102" s="12">
        <f>HLOOKUP(W$1,program!$E102:$J103,2,FALSE)</f>
        <v>0</v>
      </c>
      <c r="X102" s="1"/>
      <c r="Y102" s="1"/>
      <c r="Z102" s="1"/>
    </row>
    <row r="103" spans="1:26" ht="15.75" customHeight="1">
      <c r="A103" s="134"/>
      <c r="B103" s="4"/>
      <c r="C103" s="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"/>
      <c r="Y103" s="1"/>
      <c r="Z103" s="1"/>
    </row>
    <row r="104" spans="1:26" ht="15.75" customHeight="1">
      <c r="A104" s="134"/>
      <c r="B104" s="4">
        <v>8</v>
      </c>
      <c r="C104" s="6">
        <v>0.70833333333333337</v>
      </c>
      <c r="D104" s="12" t="e">
        <f>HLOOKUP(D$1,program!$E104:$J105,2,FALSE)</f>
        <v>#N/A</v>
      </c>
      <c r="E104" s="12" t="e">
        <f>HLOOKUP(E$1,program!$E104:$J105,2,FALSE)</f>
        <v>#N/A</v>
      </c>
      <c r="F104" s="12" t="e">
        <f>HLOOKUP(F$1,program!$E104:$J105,2,FALSE)</f>
        <v>#N/A</v>
      </c>
      <c r="G104" s="12" t="e">
        <f>HLOOKUP(G$1,program!$E104:$J105,2,FALSE)</f>
        <v>#N/A</v>
      </c>
      <c r="H104" s="12" t="e">
        <f>HLOOKUP(H$1,program!$E104:$J105,2,FALSE)</f>
        <v>#N/A</v>
      </c>
      <c r="I104" s="12" t="e">
        <f>HLOOKUP(I$1,program!$E104:$J105,2,FALSE)</f>
        <v>#N/A</v>
      </c>
      <c r="J104" s="12" t="e">
        <f>HLOOKUP(J$1,program!$E104:$J105,2,FALSE)</f>
        <v>#N/A</v>
      </c>
      <c r="K104" s="12" t="e">
        <f>HLOOKUP(K$1,program!$E104:$J105,2,FALSE)</f>
        <v>#N/A</v>
      </c>
      <c r="L104" s="12" t="e">
        <f>HLOOKUP(L$1,program!$E104:$J105,2,FALSE)</f>
        <v>#N/A</v>
      </c>
      <c r="M104" s="12" t="e">
        <f>HLOOKUP(M$1,program!$E104:$J105,2,FALSE)</f>
        <v>#N/A</v>
      </c>
      <c r="N104" s="12" t="e">
        <f>HLOOKUP(N$1,program!$E104:$J105,2,FALSE)</f>
        <v>#N/A</v>
      </c>
      <c r="O104" s="12" t="e">
        <f>HLOOKUP(O$1,program!$E104:$J105,2,FALSE)</f>
        <v>#N/A</v>
      </c>
      <c r="P104" s="12">
        <f>HLOOKUP(P$1,program!$E104:$J105,2,FALSE)</f>
        <v>0</v>
      </c>
      <c r="Q104" s="12">
        <f>HLOOKUP(Q$1,program!$E104:$J105,2,FALSE)</f>
        <v>0</v>
      </c>
      <c r="R104" s="12">
        <f>HLOOKUP(R$1,program!$E104:$J105,2,FALSE)</f>
        <v>0</v>
      </c>
      <c r="S104" s="12">
        <f>HLOOKUP(S$1,program!$E104:$J105,2,FALSE)</f>
        <v>0</v>
      </c>
      <c r="T104" s="12">
        <f>HLOOKUP(T$1,program!$E104:$J105,2,FALSE)</f>
        <v>0</v>
      </c>
      <c r="U104" s="12">
        <f>HLOOKUP(U$1,program!$E104:$J105,2,FALSE)</f>
        <v>0</v>
      </c>
      <c r="V104" s="12">
        <f>HLOOKUP(V$1,program!$E104:$J105,2,FALSE)</f>
        <v>0</v>
      </c>
      <c r="W104" s="12">
        <f>HLOOKUP(W$1,program!$E104:$J105,2,FALSE)</f>
        <v>0</v>
      </c>
      <c r="X104" s="1"/>
      <c r="Y104" s="1"/>
      <c r="Z104" s="1"/>
    </row>
    <row r="105" spans="1:26" ht="15.75" customHeight="1">
      <c r="A105" s="134"/>
      <c r="B105" s="7"/>
      <c r="C105" s="8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"/>
      <c r="Y105" s="1"/>
      <c r="Z105" s="1"/>
    </row>
    <row r="106" spans="1:26" ht="15.75" customHeight="1">
      <c r="A106" s="134"/>
      <c r="B106" s="7">
        <v>9</v>
      </c>
      <c r="C106" s="8">
        <v>0.75</v>
      </c>
      <c r="D106" s="12" t="e">
        <f>HLOOKUP(D$1,program!$E106:$J107,2,FALSE)</f>
        <v>#N/A</v>
      </c>
      <c r="E106" s="12" t="e">
        <f>HLOOKUP(E$1,program!$E106:$J107,2,FALSE)</f>
        <v>#N/A</v>
      </c>
      <c r="F106" s="12" t="e">
        <f>HLOOKUP(F$1,program!$E106:$J107,2,FALSE)</f>
        <v>#N/A</v>
      </c>
      <c r="G106" s="12" t="e">
        <f>HLOOKUP(G$1,program!$E106:$J107,2,FALSE)</f>
        <v>#N/A</v>
      </c>
      <c r="H106" s="12" t="e">
        <f>HLOOKUP(H$1,program!$E106:$J107,2,FALSE)</f>
        <v>#N/A</v>
      </c>
      <c r="I106" s="12" t="e">
        <f>HLOOKUP(I$1,program!$E106:$J107,2,FALSE)</f>
        <v>#N/A</v>
      </c>
      <c r="J106" s="12" t="e">
        <f>HLOOKUP(J$1,program!$E106:$J107,2,FALSE)</f>
        <v>#N/A</v>
      </c>
      <c r="K106" s="12" t="e">
        <f>HLOOKUP(K$1,program!$E106:$J107,2,FALSE)</f>
        <v>#N/A</v>
      </c>
      <c r="L106" s="12" t="e">
        <f>HLOOKUP(L$1,program!$E106:$J107,2,FALSE)</f>
        <v>#N/A</v>
      </c>
      <c r="M106" s="12" t="e">
        <f>HLOOKUP(M$1,program!$E106:$J107,2,FALSE)</f>
        <v>#N/A</v>
      </c>
      <c r="N106" s="12" t="e">
        <f>HLOOKUP(N$1,program!$E106:$J107,2,FALSE)</f>
        <v>#N/A</v>
      </c>
      <c r="O106" s="12" t="e">
        <f>HLOOKUP(O$1,program!$E106:$J107,2,FALSE)</f>
        <v>#N/A</v>
      </c>
      <c r="P106" s="12">
        <f>HLOOKUP(P$1,program!$E106:$J107,2,FALSE)</f>
        <v>0</v>
      </c>
      <c r="Q106" s="12">
        <f>HLOOKUP(Q$1,program!$E106:$J107,2,FALSE)</f>
        <v>0</v>
      </c>
      <c r="R106" s="12">
        <f>HLOOKUP(R$1,program!$E106:$J107,2,FALSE)</f>
        <v>0</v>
      </c>
      <c r="S106" s="12">
        <f>HLOOKUP(S$1,program!$E106:$J107,2,FALSE)</f>
        <v>0</v>
      </c>
      <c r="T106" s="12">
        <f>HLOOKUP(T$1,program!$E106:$J107,2,FALSE)</f>
        <v>0</v>
      </c>
      <c r="U106" s="12">
        <f>HLOOKUP(U$1,program!$E106:$J107,2,FALSE)</f>
        <v>0</v>
      </c>
      <c r="V106" s="12">
        <f>HLOOKUP(V$1,program!$E106:$J107,2,FALSE)</f>
        <v>0</v>
      </c>
      <c r="W106" s="12">
        <f>HLOOKUP(W$1,program!$E106:$J107,2,FALSE)</f>
        <v>0</v>
      </c>
      <c r="X106" s="1"/>
      <c r="Y106" s="1"/>
      <c r="Z106" s="1"/>
    </row>
    <row r="107" spans="1:26" ht="15.75" customHeight="1">
      <c r="A107" s="134"/>
      <c r="B107" s="7"/>
      <c r="C107" s="8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"/>
      <c r="Y107" s="1"/>
      <c r="Z107" s="1"/>
    </row>
    <row r="108" spans="1:26" ht="15.75" customHeight="1">
      <c r="A108" s="134"/>
      <c r="B108" s="7">
        <v>10</v>
      </c>
      <c r="C108" s="8">
        <v>0.79166666666666663</v>
      </c>
      <c r="D108" s="12" t="e">
        <f>HLOOKUP(D$1,program!$E108:$J109,2,FALSE)</f>
        <v>#N/A</v>
      </c>
      <c r="E108" s="12" t="e">
        <f>HLOOKUP(E$1,program!$E108:$J109,2,FALSE)</f>
        <v>#N/A</v>
      </c>
      <c r="F108" s="12" t="e">
        <f>HLOOKUP(F$1,program!$E108:$J109,2,FALSE)</f>
        <v>#N/A</v>
      </c>
      <c r="G108" s="12" t="e">
        <f>HLOOKUP(G$1,program!$E108:$J109,2,FALSE)</f>
        <v>#N/A</v>
      </c>
      <c r="H108" s="12" t="e">
        <f>HLOOKUP(H$1,program!$E108:$J109,2,FALSE)</f>
        <v>#N/A</v>
      </c>
      <c r="I108" s="12" t="e">
        <f>HLOOKUP(I$1,program!$E108:$J109,2,FALSE)</f>
        <v>#N/A</v>
      </c>
      <c r="J108" s="12" t="e">
        <f>HLOOKUP(J$1,program!$E108:$J109,2,FALSE)</f>
        <v>#N/A</v>
      </c>
      <c r="K108" s="12" t="e">
        <f>HLOOKUP(K$1,program!$E108:$J109,2,FALSE)</f>
        <v>#N/A</v>
      </c>
      <c r="L108" s="12" t="e">
        <f>HLOOKUP(L$1,program!$E108:$J109,2,FALSE)</f>
        <v>#N/A</v>
      </c>
      <c r="M108" s="12" t="e">
        <f>HLOOKUP(M$1,program!$E108:$J109,2,FALSE)</f>
        <v>#N/A</v>
      </c>
      <c r="N108" s="12" t="e">
        <f>HLOOKUP(N$1,program!$E108:$J109,2,FALSE)</f>
        <v>#N/A</v>
      </c>
      <c r="O108" s="12" t="e">
        <f>HLOOKUP(O$1,program!$E108:$J109,2,FALSE)</f>
        <v>#N/A</v>
      </c>
      <c r="P108" s="12">
        <f>HLOOKUP(P$1,program!$E108:$J109,2,FALSE)</f>
        <v>0</v>
      </c>
      <c r="Q108" s="12">
        <f>HLOOKUP(Q$1,program!$E108:$J109,2,FALSE)</f>
        <v>0</v>
      </c>
      <c r="R108" s="12">
        <f>HLOOKUP(R$1,program!$E108:$J109,2,FALSE)</f>
        <v>0</v>
      </c>
      <c r="S108" s="12">
        <f>HLOOKUP(S$1,program!$E108:$J109,2,FALSE)</f>
        <v>0</v>
      </c>
      <c r="T108" s="12">
        <f>HLOOKUP(T$1,program!$E108:$J109,2,FALSE)</f>
        <v>0</v>
      </c>
      <c r="U108" s="12">
        <f>HLOOKUP(U$1,program!$E108:$J109,2,FALSE)</f>
        <v>0</v>
      </c>
      <c r="V108" s="12">
        <f>HLOOKUP(V$1,program!$E108:$J109,2,FALSE)</f>
        <v>0</v>
      </c>
      <c r="W108" s="12">
        <f>HLOOKUP(W$1,program!$E108:$J109,2,FALSE)</f>
        <v>0</v>
      </c>
      <c r="X108" s="1"/>
      <c r="Y108" s="1"/>
      <c r="Z108" s="1"/>
    </row>
    <row r="109" spans="1:26" ht="15.75" customHeight="1">
      <c r="A109" s="134"/>
      <c r="B109" s="7"/>
      <c r="C109" s="8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"/>
      <c r="Y109" s="1"/>
      <c r="Z109" s="1"/>
    </row>
    <row r="110" spans="1:26" ht="15.75" customHeight="1">
      <c r="A110" s="134"/>
      <c r="B110" s="9">
        <v>11</v>
      </c>
      <c r="C110" s="10">
        <v>0.83333333333333337</v>
      </c>
      <c r="D110" s="12" t="e">
        <f>HLOOKUP(D$1,program!$E110:$J111,2,FALSE)</f>
        <v>#N/A</v>
      </c>
      <c r="E110" s="12" t="e">
        <f>HLOOKUP(E$1,program!$E110:$J111,2,FALSE)</f>
        <v>#N/A</v>
      </c>
      <c r="F110" s="12" t="e">
        <f>HLOOKUP(F$1,program!$E110:$J111,2,FALSE)</f>
        <v>#N/A</v>
      </c>
      <c r="G110" s="12" t="e">
        <f>HLOOKUP(G$1,program!$E110:$J111,2,FALSE)</f>
        <v>#N/A</v>
      </c>
      <c r="H110" s="12" t="e">
        <f>HLOOKUP(H$1,program!$E110:$J111,2,FALSE)</f>
        <v>#N/A</v>
      </c>
      <c r="I110" s="12" t="e">
        <f>HLOOKUP(I$1,program!$E110:$J111,2,FALSE)</f>
        <v>#N/A</v>
      </c>
      <c r="J110" s="12" t="e">
        <f>HLOOKUP(J$1,program!$E110:$J111,2,FALSE)</f>
        <v>#N/A</v>
      </c>
      <c r="K110" s="12" t="e">
        <f>HLOOKUP(K$1,program!$E110:$J111,2,FALSE)</f>
        <v>#N/A</v>
      </c>
      <c r="L110" s="12" t="e">
        <f>HLOOKUP(L$1,program!$E110:$J111,2,FALSE)</f>
        <v>#N/A</v>
      </c>
      <c r="M110" s="12" t="e">
        <f>HLOOKUP(M$1,program!$E110:$J111,2,FALSE)</f>
        <v>#N/A</v>
      </c>
      <c r="N110" s="12" t="e">
        <f>HLOOKUP(N$1,program!$E110:$J111,2,FALSE)</f>
        <v>#N/A</v>
      </c>
      <c r="O110" s="12" t="e">
        <f>HLOOKUP(O$1,program!$E110:$J111,2,FALSE)</f>
        <v>#N/A</v>
      </c>
      <c r="P110" s="12">
        <f>HLOOKUP(P$1,program!$E110:$J111,2,FALSE)</f>
        <v>0</v>
      </c>
      <c r="Q110" s="12">
        <f>HLOOKUP(Q$1,program!$E110:$J111,2,FALSE)</f>
        <v>0</v>
      </c>
      <c r="R110" s="12">
        <f>HLOOKUP(R$1,program!$E110:$J111,2,FALSE)</f>
        <v>0</v>
      </c>
      <c r="S110" s="12">
        <f>HLOOKUP(S$1,program!$E110:$J111,2,FALSE)</f>
        <v>0</v>
      </c>
      <c r="T110" s="12">
        <f>HLOOKUP(T$1,program!$E110:$J111,2,FALSE)</f>
        <v>0</v>
      </c>
      <c r="U110" s="12">
        <f>HLOOKUP(U$1,program!$E110:$J111,2,FALSE)</f>
        <v>0</v>
      </c>
      <c r="V110" s="12">
        <f>HLOOKUP(V$1,program!$E110:$J111,2,FALSE)</f>
        <v>0</v>
      </c>
      <c r="W110" s="12">
        <f>HLOOKUP(W$1,program!$E110:$J111,2,FALSE)</f>
        <v>0</v>
      </c>
      <c r="X110" s="1"/>
      <c r="Y110" s="1"/>
      <c r="Z110" s="1"/>
    </row>
    <row r="111" spans="1:26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33">
        <f>Ders_Programı!A113</f>
        <v>44583</v>
      </c>
      <c r="B112" s="2">
        <v>1</v>
      </c>
      <c r="C112" s="3">
        <v>0.375</v>
      </c>
      <c r="D112" s="12" t="e">
        <f>HLOOKUP(D$1,program!$E112:$J113,2,FALSE)</f>
        <v>#N/A</v>
      </c>
      <c r="E112" s="12" t="e">
        <f>HLOOKUP(E$1,program!$E112:$J113,2,FALSE)</f>
        <v>#N/A</v>
      </c>
      <c r="F112" s="12" t="e">
        <f>HLOOKUP(F$1,program!$E112:$J113,2,FALSE)</f>
        <v>#N/A</v>
      </c>
      <c r="G112" s="12" t="e">
        <f>HLOOKUP(G$1,program!$E112:$J113,2,FALSE)</f>
        <v>#N/A</v>
      </c>
      <c r="H112" s="12" t="e">
        <f>HLOOKUP(H$1,program!$E112:$J113,2,FALSE)</f>
        <v>#N/A</v>
      </c>
      <c r="I112" s="12" t="e">
        <f>HLOOKUP(I$1,program!$E112:$J113,2,FALSE)</f>
        <v>#N/A</v>
      </c>
      <c r="J112" s="12" t="e">
        <f>HLOOKUP(J$1,program!$E112:$J113,2,FALSE)</f>
        <v>#N/A</v>
      </c>
      <c r="K112" s="12" t="e">
        <f>HLOOKUP(K$1,program!$E112:$J113,2,FALSE)</f>
        <v>#N/A</v>
      </c>
      <c r="L112" s="12" t="e">
        <f>HLOOKUP(L$1,program!$E112:$J113,2,FALSE)</f>
        <v>#N/A</v>
      </c>
      <c r="M112" s="12" t="e">
        <f>HLOOKUP(M$1,program!$E112:$J113,2,FALSE)</f>
        <v>#N/A</v>
      </c>
      <c r="N112" s="12" t="e">
        <f>HLOOKUP(N$1,program!$E112:$J113,2,FALSE)</f>
        <v>#N/A</v>
      </c>
      <c r="O112" s="12" t="e">
        <f>HLOOKUP(O$1,program!$E112:$J113,2,FALSE)</f>
        <v>#N/A</v>
      </c>
      <c r="P112" s="12" t="str">
        <f>HLOOKUP(P$1,program!$E112:$J113,2,FALSE)</f>
        <v>istanbul üniversitesi uzaktan eğitim sınavı</v>
      </c>
      <c r="Q112" s="12" t="str">
        <f>HLOOKUP(Q$1,program!$E112:$J113,2,FALSE)</f>
        <v>istanbul üniversitesi uzaktan eğitim sınavı</v>
      </c>
      <c r="R112" s="12" t="str">
        <f>HLOOKUP(R$1,program!$E112:$J113,2,FALSE)</f>
        <v>istanbul üniversitesi uzaktan eğitim sınavı</v>
      </c>
      <c r="S112" s="12" t="str">
        <f>HLOOKUP(S$1,program!$E112:$J113,2,FALSE)</f>
        <v>istanbul üniversitesi uzaktan eğitim sınavı</v>
      </c>
      <c r="T112" s="12" t="str">
        <f>HLOOKUP(T$1,program!$E112:$J113,2,FALSE)</f>
        <v>istanbul üniversitesi uzaktan eğitim sınavı</v>
      </c>
      <c r="U112" s="12" t="str">
        <f>HLOOKUP(U$1,program!$E112:$J113,2,FALSE)</f>
        <v>istanbul üniversitesi uzaktan eğitim sınavı</v>
      </c>
      <c r="V112" s="12" t="str">
        <f>HLOOKUP(V$1,program!$E112:$J113,2,FALSE)</f>
        <v>istanbul üniversitesi uzaktan eğitim sınavı</v>
      </c>
      <c r="W112" s="12" t="str">
        <f>HLOOKUP(W$1,program!$E112:$J113,2,FALSE)</f>
        <v>istanbul üniversitesi uzaktan eğitim sınavı</v>
      </c>
      <c r="X112" s="1"/>
      <c r="Y112" s="1"/>
      <c r="Z112" s="1"/>
    </row>
    <row r="113" spans="1:26" ht="15.75" customHeight="1">
      <c r="A113" s="134"/>
      <c r="B113" s="2"/>
      <c r="C113" s="3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"/>
      <c r="Y113" s="1"/>
      <c r="Z113" s="1"/>
    </row>
    <row r="114" spans="1:26" ht="15.75" customHeight="1">
      <c r="A114" s="134"/>
      <c r="B114" s="4">
        <v>2</v>
      </c>
      <c r="C114" s="5">
        <v>0.41666666666666669</v>
      </c>
      <c r="D114" s="12" t="e">
        <f>HLOOKUP(D$1,program!$E114:$J115,2,FALSE)</f>
        <v>#N/A</v>
      </c>
      <c r="E114" s="12" t="e">
        <f>HLOOKUP(E$1,program!$E114:$J115,2,FALSE)</f>
        <v>#N/A</v>
      </c>
      <c r="F114" s="12" t="e">
        <f>HLOOKUP(F$1,program!$E114:$J115,2,FALSE)</f>
        <v>#N/A</v>
      </c>
      <c r="G114" s="12" t="e">
        <f>HLOOKUP(G$1,program!$E114:$J115,2,FALSE)</f>
        <v>#N/A</v>
      </c>
      <c r="H114" s="12" t="e">
        <f>HLOOKUP(H$1,program!$E114:$J115,2,FALSE)</f>
        <v>#N/A</v>
      </c>
      <c r="I114" s="12" t="e">
        <f>HLOOKUP(I$1,program!$E114:$J115,2,FALSE)</f>
        <v>#N/A</v>
      </c>
      <c r="J114" s="12" t="e">
        <f>HLOOKUP(J$1,program!$E114:$J115,2,FALSE)</f>
        <v>#N/A</v>
      </c>
      <c r="K114" s="12" t="e">
        <f>HLOOKUP(K$1,program!$E114:$J115,2,FALSE)</f>
        <v>#N/A</v>
      </c>
      <c r="L114" s="12" t="e">
        <f>HLOOKUP(L$1,program!$E114:$J115,2,FALSE)</f>
        <v>#N/A</v>
      </c>
      <c r="M114" s="12" t="e">
        <f>HLOOKUP(M$1,program!$E114:$J115,2,FALSE)</f>
        <v>#N/A</v>
      </c>
      <c r="N114" s="12" t="e">
        <f>HLOOKUP(N$1,program!$E114:$J115,2,FALSE)</f>
        <v>#N/A</v>
      </c>
      <c r="O114" s="12" t="e">
        <f>HLOOKUP(O$1,program!$E114:$J115,2,FALSE)</f>
        <v>#N/A</v>
      </c>
      <c r="P114" s="12" t="str">
        <f>HLOOKUP(P$1,program!$E114:$J115,2,FALSE)</f>
        <v>istanbul üniversitesi uzaktan eğitim sınavı</v>
      </c>
      <c r="Q114" s="12" t="str">
        <f>HLOOKUP(Q$1,program!$E114:$J115,2,FALSE)</f>
        <v>istanbul üniversitesi uzaktan eğitim sınavı</v>
      </c>
      <c r="R114" s="12" t="str">
        <f>HLOOKUP(R$1,program!$E114:$J115,2,FALSE)</f>
        <v>istanbul üniversitesi uzaktan eğitim sınavı</v>
      </c>
      <c r="S114" s="12" t="str">
        <f>HLOOKUP(S$1,program!$E114:$J115,2,FALSE)</f>
        <v>istanbul üniversitesi uzaktan eğitim sınavı</v>
      </c>
      <c r="T114" s="12" t="str">
        <f>HLOOKUP(T$1,program!$E114:$J115,2,FALSE)</f>
        <v>istanbul üniversitesi uzaktan eğitim sınavı</v>
      </c>
      <c r="U114" s="12" t="str">
        <f>HLOOKUP(U$1,program!$E114:$J115,2,FALSE)</f>
        <v>istanbul üniversitesi uzaktan eğitim sınavı</v>
      </c>
      <c r="V114" s="12" t="str">
        <f>HLOOKUP(V$1,program!$E114:$J115,2,FALSE)</f>
        <v>istanbul üniversitesi uzaktan eğitim sınavı</v>
      </c>
      <c r="W114" s="12" t="str">
        <f>HLOOKUP(W$1,program!$E114:$J115,2,FALSE)</f>
        <v>istanbul üniversitesi uzaktan eğitim sınavı</v>
      </c>
      <c r="X114" s="1"/>
      <c r="Y114" s="1"/>
      <c r="Z114" s="1"/>
    </row>
    <row r="115" spans="1:26" ht="15.75" customHeight="1">
      <c r="A115" s="134"/>
      <c r="B115" s="4"/>
      <c r="C115" s="5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"/>
      <c r="Y115" s="1"/>
      <c r="Z115" s="1"/>
    </row>
    <row r="116" spans="1:26" ht="15.75" customHeight="1">
      <c r="A116" s="134"/>
      <c r="B116" s="4">
        <v>3</v>
      </c>
      <c r="C116" s="5">
        <v>0.45833333333333331</v>
      </c>
      <c r="D116" s="12" t="e">
        <f>HLOOKUP(D$1,program!$E116:$J117,2,FALSE)</f>
        <v>#N/A</v>
      </c>
      <c r="E116" s="12" t="e">
        <f>HLOOKUP(E$1,program!$E116:$J117,2,FALSE)</f>
        <v>#N/A</v>
      </c>
      <c r="F116" s="12" t="e">
        <f>HLOOKUP(F$1,program!$E116:$J117,2,FALSE)</f>
        <v>#N/A</v>
      </c>
      <c r="G116" s="12" t="e">
        <f>HLOOKUP(G$1,program!$E116:$J117,2,FALSE)</f>
        <v>#N/A</v>
      </c>
      <c r="H116" s="12" t="e">
        <f>HLOOKUP(H$1,program!$E116:$J117,2,FALSE)</f>
        <v>#N/A</v>
      </c>
      <c r="I116" s="12" t="e">
        <f>HLOOKUP(I$1,program!$E116:$J117,2,FALSE)</f>
        <v>#N/A</v>
      </c>
      <c r="J116" s="12" t="e">
        <f>HLOOKUP(J$1,program!$E116:$J117,2,FALSE)</f>
        <v>#N/A</v>
      </c>
      <c r="K116" s="12" t="e">
        <f>HLOOKUP(K$1,program!$E116:$J117,2,FALSE)</f>
        <v>#N/A</v>
      </c>
      <c r="L116" s="12" t="e">
        <f>HLOOKUP(L$1,program!$E116:$J117,2,FALSE)</f>
        <v>#N/A</v>
      </c>
      <c r="M116" s="12" t="e">
        <f>HLOOKUP(M$1,program!$E116:$J117,2,FALSE)</f>
        <v>#N/A</v>
      </c>
      <c r="N116" s="12" t="e">
        <f>HLOOKUP(N$1,program!$E116:$J117,2,FALSE)</f>
        <v>#N/A</v>
      </c>
      <c r="O116" s="12" t="e">
        <f>HLOOKUP(O$1,program!$E116:$J117,2,FALSE)</f>
        <v>#N/A</v>
      </c>
      <c r="P116" s="12" t="str">
        <f>HLOOKUP(P$1,program!$E116:$J117,2,FALSE)</f>
        <v>istanbul üniversitesi uzaktan eğitim sınavı</v>
      </c>
      <c r="Q116" s="12" t="str">
        <f>HLOOKUP(Q$1,program!$E116:$J117,2,FALSE)</f>
        <v>istanbul üniversitesi uzaktan eğitim sınavı</v>
      </c>
      <c r="R116" s="12" t="str">
        <f>HLOOKUP(R$1,program!$E116:$J117,2,FALSE)</f>
        <v>istanbul üniversitesi uzaktan eğitim sınavı</v>
      </c>
      <c r="S116" s="12" t="str">
        <f>HLOOKUP(S$1,program!$E116:$J117,2,FALSE)</f>
        <v>istanbul üniversitesi uzaktan eğitim sınavı</v>
      </c>
      <c r="T116" s="12" t="str">
        <f>HLOOKUP(T$1,program!$E116:$J117,2,FALSE)</f>
        <v>istanbul üniversitesi uzaktan eğitim sınavı</v>
      </c>
      <c r="U116" s="12" t="str">
        <f>HLOOKUP(U$1,program!$E116:$J117,2,FALSE)</f>
        <v>istanbul üniversitesi uzaktan eğitim sınavı</v>
      </c>
      <c r="V116" s="12" t="str">
        <f>HLOOKUP(V$1,program!$E116:$J117,2,FALSE)</f>
        <v>istanbul üniversitesi uzaktan eğitim sınavı</v>
      </c>
      <c r="W116" s="12" t="str">
        <f>HLOOKUP(W$1,program!$E116:$J117,2,FALSE)</f>
        <v>istanbul üniversitesi uzaktan eğitim sınavı</v>
      </c>
      <c r="X116" s="1"/>
      <c r="Y116" s="1"/>
      <c r="Z116" s="1"/>
    </row>
    <row r="117" spans="1:26" ht="15.75" customHeight="1">
      <c r="A117" s="134"/>
      <c r="B117" s="4"/>
      <c r="C117" s="5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"/>
      <c r="Y117" s="1"/>
      <c r="Z117" s="1"/>
    </row>
    <row r="118" spans="1:26" ht="15.75" customHeight="1">
      <c r="A118" s="134"/>
      <c r="B118" s="4">
        <v>4</v>
      </c>
      <c r="C118" s="5">
        <v>0.54166666666666663</v>
      </c>
      <c r="D118" s="12" t="e">
        <f>HLOOKUP(D$1,program!$E118:$J119,2,FALSE)</f>
        <v>#N/A</v>
      </c>
      <c r="E118" s="12" t="e">
        <f>HLOOKUP(E$1,program!$E118:$J119,2,FALSE)</f>
        <v>#N/A</v>
      </c>
      <c r="F118" s="12" t="e">
        <f>HLOOKUP(F$1,program!$E118:$J119,2,FALSE)</f>
        <v>#N/A</v>
      </c>
      <c r="G118" s="12" t="e">
        <f>HLOOKUP(G$1,program!$E118:$J119,2,FALSE)</f>
        <v>#N/A</v>
      </c>
      <c r="H118" s="12" t="e">
        <f>HLOOKUP(H$1,program!$E118:$J119,2,FALSE)</f>
        <v>#N/A</v>
      </c>
      <c r="I118" s="12" t="e">
        <f>HLOOKUP(I$1,program!$E118:$J119,2,FALSE)</f>
        <v>#N/A</v>
      </c>
      <c r="J118" s="12" t="e">
        <f>HLOOKUP(J$1,program!$E118:$J119,2,FALSE)</f>
        <v>#N/A</v>
      </c>
      <c r="K118" s="12" t="e">
        <f>HLOOKUP(K$1,program!$E118:$J119,2,FALSE)</f>
        <v>#N/A</v>
      </c>
      <c r="L118" s="12" t="e">
        <f>HLOOKUP(L$1,program!$E118:$J119,2,FALSE)</f>
        <v>#N/A</v>
      </c>
      <c r="M118" s="12" t="e">
        <f>HLOOKUP(M$1,program!$E118:$J119,2,FALSE)</f>
        <v>#N/A</v>
      </c>
      <c r="N118" s="12" t="e">
        <f>HLOOKUP(N$1,program!$E118:$J119,2,FALSE)</f>
        <v>#N/A</v>
      </c>
      <c r="O118" s="12" t="e">
        <f>HLOOKUP(O$1,program!$E118:$J119,2,FALSE)</f>
        <v>#N/A</v>
      </c>
      <c r="P118" s="12" t="str">
        <f>HLOOKUP(P$1,program!$E118:$J119,2,FALSE)</f>
        <v>istanbul üniversitesi uzaktan eğitim sınavı</v>
      </c>
      <c r="Q118" s="12" t="str">
        <f>HLOOKUP(Q$1,program!$E118:$J119,2,FALSE)</f>
        <v>istanbul üniversitesi uzaktan eğitim sınavı</v>
      </c>
      <c r="R118" s="12" t="str">
        <f>HLOOKUP(R$1,program!$E118:$J119,2,FALSE)</f>
        <v>istanbul üniversitesi uzaktan eğitim sınavı</v>
      </c>
      <c r="S118" s="12" t="str">
        <f>HLOOKUP(S$1,program!$E118:$J119,2,FALSE)</f>
        <v>istanbul üniversitesi uzaktan eğitim sınavı</v>
      </c>
      <c r="T118" s="12" t="str">
        <f>HLOOKUP(T$1,program!$E118:$J119,2,FALSE)</f>
        <v>istanbul üniversitesi uzaktan eğitim sınavı</v>
      </c>
      <c r="U118" s="12" t="str">
        <f>HLOOKUP(U$1,program!$E118:$J119,2,FALSE)</f>
        <v>istanbul üniversitesi uzaktan eğitim sınavı</v>
      </c>
      <c r="V118" s="12" t="str">
        <f>HLOOKUP(V$1,program!$E118:$J119,2,FALSE)</f>
        <v>istanbul üniversitesi uzaktan eğitim sınavı</v>
      </c>
      <c r="W118" s="12" t="str">
        <f>HLOOKUP(W$1,program!$E118:$J119,2,FALSE)</f>
        <v>istanbul üniversitesi uzaktan eğitim sınavı</v>
      </c>
      <c r="X118" s="1"/>
      <c r="Y118" s="1"/>
      <c r="Z118" s="1"/>
    </row>
    <row r="119" spans="1:26" ht="15.75" customHeight="1">
      <c r="A119" s="134"/>
      <c r="B119" s="4"/>
      <c r="C119" s="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"/>
      <c r="Y119" s="1"/>
      <c r="Z119" s="1"/>
    </row>
    <row r="120" spans="1:26" ht="15.75" customHeight="1">
      <c r="A120" s="134"/>
      <c r="B120" s="4">
        <v>5</v>
      </c>
      <c r="C120" s="6">
        <v>0.58333333333333337</v>
      </c>
      <c r="D120" s="12" t="e">
        <f>HLOOKUP(D$1,program!$E120:$J121,2,FALSE)</f>
        <v>#N/A</v>
      </c>
      <c r="E120" s="12" t="e">
        <f>HLOOKUP(E$1,program!$E120:$J121,2,FALSE)</f>
        <v>#N/A</v>
      </c>
      <c r="F120" s="12" t="e">
        <f>HLOOKUP(F$1,program!$E120:$J121,2,FALSE)</f>
        <v>#N/A</v>
      </c>
      <c r="G120" s="12" t="e">
        <f>HLOOKUP(G$1,program!$E120:$J121,2,FALSE)</f>
        <v>#N/A</v>
      </c>
      <c r="H120" s="12" t="e">
        <f>HLOOKUP(H$1,program!$E120:$J121,2,FALSE)</f>
        <v>#N/A</v>
      </c>
      <c r="I120" s="12" t="e">
        <f>HLOOKUP(I$1,program!$E120:$J121,2,FALSE)</f>
        <v>#N/A</v>
      </c>
      <c r="J120" s="12" t="e">
        <f>HLOOKUP(J$1,program!$E120:$J121,2,FALSE)</f>
        <v>#N/A</v>
      </c>
      <c r="K120" s="12" t="e">
        <f>HLOOKUP(K$1,program!$E120:$J121,2,FALSE)</f>
        <v>#N/A</v>
      </c>
      <c r="L120" s="12" t="e">
        <f>HLOOKUP(L$1,program!$E120:$J121,2,FALSE)</f>
        <v>#N/A</v>
      </c>
      <c r="M120" s="12" t="e">
        <f>HLOOKUP(M$1,program!$E120:$J121,2,FALSE)</f>
        <v>#N/A</v>
      </c>
      <c r="N120" s="12" t="e">
        <f>HLOOKUP(N$1,program!$E120:$J121,2,FALSE)</f>
        <v>#N/A</v>
      </c>
      <c r="O120" s="12" t="e">
        <f>HLOOKUP(O$1,program!$E120:$J121,2,FALSE)</f>
        <v>#N/A</v>
      </c>
      <c r="P120" s="12" t="str">
        <f>HLOOKUP(P$1,program!$E120:$J121,2,FALSE)</f>
        <v>istanbul üniversitesi uzaktan eğitim sınavı</v>
      </c>
      <c r="Q120" s="12" t="str">
        <f>HLOOKUP(Q$1,program!$E120:$J121,2,FALSE)</f>
        <v>istanbul üniversitesi uzaktan eğitim sınavı</v>
      </c>
      <c r="R120" s="12" t="str">
        <f>HLOOKUP(R$1,program!$E120:$J121,2,FALSE)</f>
        <v>istanbul üniversitesi uzaktan eğitim sınavı</v>
      </c>
      <c r="S120" s="12" t="str">
        <f>HLOOKUP(S$1,program!$E120:$J121,2,FALSE)</f>
        <v>istanbul üniversitesi uzaktan eğitim sınavı</v>
      </c>
      <c r="T120" s="12" t="str">
        <f>HLOOKUP(T$1,program!$E120:$J121,2,FALSE)</f>
        <v>istanbul üniversitesi uzaktan eğitim sınavı</v>
      </c>
      <c r="U120" s="12" t="str">
        <f>HLOOKUP(U$1,program!$E120:$J121,2,FALSE)</f>
        <v>istanbul üniversitesi uzaktan eğitim sınavı</v>
      </c>
      <c r="V120" s="12" t="str">
        <f>HLOOKUP(V$1,program!$E120:$J121,2,FALSE)</f>
        <v>istanbul üniversitesi uzaktan eğitim sınavı</v>
      </c>
      <c r="W120" s="12" t="str">
        <f>HLOOKUP(W$1,program!$E120:$J121,2,FALSE)</f>
        <v>istanbul üniversitesi uzaktan eğitim sınavı</v>
      </c>
      <c r="X120" s="1"/>
      <c r="Y120" s="1"/>
      <c r="Z120" s="1"/>
    </row>
    <row r="121" spans="1:26" ht="15.75" customHeight="1">
      <c r="A121" s="134"/>
      <c r="B121" s="4"/>
      <c r="C121" s="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"/>
      <c r="Y121" s="1"/>
      <c r="Z121" s="1"/>
    </row>
    <row r="122" spans="1:26" ht="15.75" customHeight="1">
      <c r="A122" s="134"/>
      <c r="B122" s="4">
        <v>6</v>
      </c>
      <c r="C122" s="6">
        <v>0.625</v>
      </c>
      <c r="D122" s="12" t="e">
        <f>HLOOKUP(D$1,program!$E122:$J123,2,FALSE)</f>
        <v>#N/A</v>
      </c>
      <c r="E122" s="12" t="e">
        <f>HLOOKUP(E$1,program!$E122:$J123,2,FALSE)</f>
        <v>#N/A</v>
      </c>
      <c r="F122" s="12" t="e">
        <f>HLOOKUP(F$1,program!$E122:$J123,2,FALSE)</f>
        <v>#N/A</v>
      </c>
      <c r="G122" s="12" t="e">
        <f>HLOOKUP(G$1,program!$E122:$J123,2,FALSE)</f>
        <v>#N/A</v>
      </c>
      <c r="H122" s="12" t="e">
        <f>HLOOKUP(H$1,program!$E122:$J123,2,FALSE)</f>
        <v>#N/A</v>
      </c>
      <c r="I122" s="12" t="e">
        <f>HLOOKUP(I$1,program!$E122:$J123,2,FALSE)</f>
        <v>#N/A</v>
      </c>
      <c r="J122" s="12" t="e">
        <f>HLOOKUP(J$1,program!$E122:$J123,2,FALSE)</f>
        <v>#N/A</v>
      </c>
      <c r="K122" s="12" t="e">
        <f>HLOOKUP(K$1,program!$E122:$J123,2,FALSE)</f>
        <v>#N/A</v>
      </c>
      <c r="L122" s="12" t="e">
        <f>HLOOKUP(L$1,program!$E122:$J123,2,FALSE)</f>
        <v>#N/A</v>
      </c>
      <c r="M122" s="12" t="e">
        <f>HLOOKUP(M$1,program!$E122:$J123,2,FALSE)</f>
        <v>#N/A</v>
      </c>
      <c r="N122" s="12" t="e">
        <f>HLOOKUP(N$1,program!$E122:$J123,2,FALSE)</f>
        <v>#N/A</v>
      </c>
      <c r="O122" s="12" t="e">
        <f>HLOOKUP(O$1,program!$E122:$J123,2,FALSE)</f>
        <v>#N/A</v>
      </c>
      <c r="P122" s="12" t="str">
        <f>HLOOKUP(P$1,program!$E122:$J123,2,FALSE)</f>
        <v>istanbul üniversitesi uzaktan eğitim sınavı</v>
      </c>
      <c r="Q122" s="12" t="str">
        <f>HLOOKUP(Q$1,program!$E122:$J123,2,FALSE)</f>
        <v>istanbul üniversitesi uzaktan eğitim sınavı</v>
      </c>
      <c r="R122" s="12" t="str">
        <f>HLOOKUP(R$1,program!$E122:$J123,2,FALSE)</f>
        <v>istanbul üniversitesi uzaktan eğitim sınavı</v>
      </c>
      <c r="S122" s="12" t="str">
        <f>HLOOKUP(S$1,program!$E122:$J123,2,FALSE)</f>
        <v>istanbul üniversitesi uzaktan eğitim sınavı</v>
      </c>
      <c r="T122" s="12" t="str">
        <f>HLOOKUP(T$1,program!$E122:$J123,2,FALSE)</f>
        <v>istanbul üniversitesi uzaktan eğitim sınavı</v>
      </c>
      <c r="U122" s="12" t="str">
        <f>HLOOKUP(U$1,program!$E122:$J123,2,FALSE)</f>
        <v>istanbul üniversitesi uzaktan eğitim sınavı</v>
      </c>
      <c r="V122" s="12" t="str">
        <f>HLOOKUP(V$1,program!$E122:$J123,2,FALSE)</f>
        <v>istanbul üniversitesi uzaktan eğitim sınavı</v>
      </c>
      <c r="W122" s="12" t="str">
        <f>HLOOKUP(W$1,program!$E122:$J123,2,FALSE)</f>
        <v>istanbul üniversitesi uzaktan eğitim sınavı</v>
      </c>
      <c r="X122" s="1"/>
      <c r="Y122" s="1"/>
      <c r="Z122" s="1"/>
    </row>
    <row r="123" spans="1:26" ht="15.75" customHeight="1">
      <c r="A123" s="134"/>
      <c r="B123" s="4"/>
      <c r="C123" s="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"/>
      <c r="Y123" s="1"/>
      <c r="Z123" s="1"/>
    </row>
    <row r="124" spans="1:26" ht="15.75" customHeight="1">
      <c r="A124" s="134"/>
      <c r="B124" s="4">
        <v>7</v>
      </c>
      <c r="C124" s="6">
        <v>0.66666666666666663</v>
      </c>
      <c r="D124" s="12" t="e">
        <f>HLOOKUP(D$1,program!$E124:$J125,2,FALSE)</f>
        <v>#N/A</v>
      </c>
      <c r="E124" s="12" t="e">
        <f>HLOOKUP(E$1,program!$E124:$J125,2,FALSE)</f>
        <v>#N/A</v>
      </c>
      <c r="F124" s="12" t="e">
        <f>HLOOKUP(F$1,program!$E124:$J125,2,FALSE)</f>
        <v>#N/A</v>
      </c>
      <c r="G124" s="12" t="e">
        <f>HLOOKUP(G$1,program!$E124:$J125,2,FALSE)</f>
        <v>#N/A</v>
      </c>
      <c r="H124" s="12" t="e">
        <f>HLOOKUP(H$1,program!$E124:$J125,2,FALSE)</f>
        <v>#N/A</v>
      </c>
      <c r="I124" s="12" t="e">
        <f>HLOOKUP(I$1,program!$E124:$J125,2,FALSE)</f>
        <v>#N/A</v>
      </c>
      <c r="J124" s="12" t="e">
        <f>HLOOKUP(J$1,program!$E124:$J125,2,FALSE)</f>
        <v>#N/A</v>
      </c>
      <c r="K124" s="12" t="e">
        <f>HLOOKUP(K$1,program!$E124:$J125,2,FALSE)</f>
        <v>#N/A</v>
      </c>
      <c r="L124" s="12" t="e">
        <f>HLOOKUP(L$1,program!$E124:$J125,2,FALSE)</f>
        <v>#N/A</v>
      </c>
      <c r="M124" s="12" t="e">
        <f>HLOOKUP(M$1,program!$E124:$J125,2,FALSE)</f>
        <v>#N/A</v>
      </c>
      <c r="N124" s="12" t="e">
        <f>HLOOKUP(N$1,program!$E124:$J125,2,FALSE)</f>
        <v>#N/A</v>
      </c>
      <c r="O124" s="12" t="e">
        <f>HLOOKUP(O$1,program!$E124:$J125,2,FALSE)</f>
        <v>#N/A</v>
      </c>
      <c r="P124" s="12" t="str">
        <f>HLOOKUP(P$1,program!$E124:$J125,2,FALSE)</f>
        <v>istanbul üniversitesi uzaktan eğitim sınavı</v>
      </c>
      <c r="Q124" s="12" t="str">
        <f>HLOOKUP(Q$1,program!$E124:$J125,2,FALSE)</f>
        <v>istanbul üniversitesi uzaktan eğitim sınavı</v>
      </c>
      <c r="R124" s="12" t="str">
        <f>HLOOKUP(R$1,program!$E124:$J125,2,FALSE)</f>
        <v>istanbul üniversitesi uzaktan eğitim sınavı</v>
      </c>
      <c r="S124" s="12" t="str">
        <f>HLOOKUP(S$1,program!$E124:$J125,2,FALSE)</f>
        <v>istanbul üniversitesi uzaktan eğitim sınavı</v>
      </c>
      <c r="T124" s="12" t="str">
        <f>HLOOKUP(T$1,program!$E124:$J125,2,FALSE)</f>
        <v>istanbul üniversitesi uzaktan eğitim sınavı</v>
      </c>
      <c r="U124" s="12" t="str">
        <f>HLOOKUP(U$1,program!$E124:$J125,2,FALSE)</f>
        <v>istanbul üniversitesi uzaktan eğitim sınavı</v>
      </c>
      <c r="V124" s="12" t="str">
        <f>HLOOKUP(V$1,program!$E124:$J125,2,FALSE)</f>
        <v>istanbul üniversitesi uzaktan eğitim sınavı</v>
      </c>
      <c r="W124" s="12" t="str">
        <f>HLOOKUP(W$1,program!$E124:$J125,2,FALSE)</f>
        <v>istanbul üniversitesi uzaktan eğitim sınavı</v>
      </c>
      <c r="X124" s="1"/>
      <c r="Y124" s="1"/>
      <c r="Z124" s="1"/>
    </row>
    <row r="125" spans="1:26" ht="15.75" customHeight="1">
      <c r="A125" s="134"/>
      <c r="B125" s="4"/>
      <c r="C125" s="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"/>
      <c r="Y125" s="1"/>
      <c r="Z125" s="1"/>
    </row>
    <row r="126" spans="1:26" ht="15.75" customHeight="1">
      <c r="A126" s="134"/>
      <c r="B126" s="4">
        <v>8</v>
      </c>
      <c r="C126" s="6">
        <v>0.70833333333333337</v>
      </c>
      <c r="D126" s="12" t="e">
        <f>HLOOKUP(D$1,program!$E126:$J127,2,FALSE)</f>
        <v>#N/A</v>
      </c>
      <c r="E126" s="12" t="e">
        <f>HLOOKUP(E$1,program!$E126:$J127,2,FALSE)</f>
        <v>#N/A</v>
      </c>
      <c r="F126" s="12" t="e">
        <f>HLOOKUP(F$1,program!$E126:$J127,2,FALSE)</f>
        <v>#N/A</v>
      </c>
      <c r="G126" s="12" t="e">
        <f>HLOOKUP(G$1,program!$E126:$J127,2,FALSE)</f>
        <v>#N/A</v>
      </c>
      <c r="H126" s="12" t="e">
        <f>HLOOKUP(H$1,program!$E126:$J127,2,FALSE)</f>
        <v>#N/A</v>
      </c>
      <c r="I126" s="12" t="e">
        <f>HLOOKUP(I$1,program!$E126:$J127,2,FALSE)</f>
        <v>#N/A</v>
      </c>
      <c r="J126" s="12" t="e">
        <f>HLOOKUP(J$1,program!$E126:$J127,2,FALSE)</f>
        <v>#N/A</v>
      </c>
      <c r="K126" s="12" t="e">
        <f>HLOOKUP(K$1,program!$E126:$J127,2,FALSE)</f>
        <v>#N/A</v>
      </c>
      <c r="L126" s="12" t="e">
        <f>HLOOKUP(L$1,program!$E126:$J127,2,FALSE)</f>
        <v>#N/A</v>
      </c>
      <c r="M126" s="12" t="e">
        <f>HLOOKUP(M$1,program!$E126:$J127,2,FALSE)</f>
        <v>#N/A</v>
      </c>
      <c r="N126" s="12" t="e">
        <f>HLOOKUP(N$1,program!$E126:$J127,2,FALSE)</f>
        <v>#N/A</v>
      </c>
      <c r="O126" s="12" t="e">
        <f>HLOOKUP(O$1,program!$E126:$J127,2,FALSE)</f>
        <v>#N/A</v>
      </c>
      <c r="P126" s="12" t="str">
        <f>HLOOKUP(P$1,program!$E126:$J127,2,FALSE)</f>
        <v>istanbul üniversitesi uzaktan eğitim sınavı</v>
      </c>
      <c r="Q126" s="12" t="str">
        <f>HLOOKUP(Q$1,program!$E126:$J127,2,FALSE)</f>
        <v>istanbul üniversitesi uzaktan eğitim sınavı</v>
      </c>
      <c r="R126" s="12" t="str">
        <f>HLOOKUP(R$1,program!$E126:$J127,2,FALSE)</f>
        <v>istanbul üniversitesi uzaktan eğitim sınavı</v>
      </c>
      <c r="S126" s="12" t="str">
        <f>HLOOKUP(S$1,program!$E126:$J127,2,FALSE)</f>
        <v>istanbul üniversitesi uzaktan eğitim sınavı</v>
      </c>
      <c r="T126" s="12" t="str">
        <f>HLOOKUP(T$1,program!$E126:$J127,2,FALSE)</f>
        <v>istanbul üniversitesi uzaktan eğitim sınavı</v>
      </c>
      <c r="U126" s="12" t="str">
        <f>HLOOKUP(U$1,program!$E126:$J127,2,FALSE)</f>
        <v>istanbul üniversitesi uzaktan eğitim sınavı</v>
      </c>
      <c r="V126" s="12" t="str">
        <f>HLOOKUP(V$1,program!$E126:$J127,2,FALSE)</f>
        <v>istanbul üniversitesi uzaktan eğitim sınavı</v>
      </c>
      <c r="W126" s="12" t="str">
        <f>HLOOKUP(W$1,program!$E126:$J127,2,FALSE)</f>
        <v>istanbul üniversitesi uzaktan eğitim sınavı</v>
      </c>
      <c r="X126" s="1"/>
      <c r="Y126" s="1"/>
      <c r="Z126" s="1"/>
    </row>
    <row r="127" spans="1:26" ht="15.75" customHeight="1">
      <c r="A127" s="134"/>
      <c r="B127" s="7"/>
      <c r="C127" s="8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"/>
      <c r="Y127" s="1"/>
      <c r="Z127" s="1"/>
    </row>
    <row r="128" spans="1:26" ht="15.75" customHeight="1">
      <c r="A128" s="134"/>
      <c r="B128" s="7">
        <v>9</v>
      </c>
      <c r="C128" s="8">
        <v>0.75</v>
      </c>
      <c r="D128" s="12" t="e">
        <f>HLOOKUP(D$1,program!$E128:$J129,2,FALSE)</f>
        <v>#N/A</v>
      </c>
      <c r="E128" s="12" t="e">
        <f>HLOOKUP(E$1,program!$E128:$J129,2,FALSE)</f>
        <v>#N/A</v>
      </c>
      <c r="F128" s="12" t="e">
        <f>HLOOKUP(F$1,program!$E128:$J129,2,FALSE)</f>
        <v>#N/A</v>
      </c>
      <c r="G128" s="12" t="e">
        <f>HLOOKUP(G$1,program!$E128:$J129,2,FALSE)</f>
        <v>#N/A</v>
      </c>
      <c r="H128" s="12" t="e">
        <f>HLOOKUP(H$1,program!$E128:$J129,2,FALSE)</f>
        <v>#N/A</v>
      </c>
      <c r="I128" s="12" t="e">
        <f>HLOOKUP(I$1,program!$E128:$J129,2,FALSE)</f>
        <v>#N/A</v>
      </c>
      <c r="J128" s="12" t="e">
        <f>HLOOKUP(J$1,program!$E128:$J129,2,FALSE)</f>
        <v>#N/A</v>
      </c>
      <c r="K128" s="12" t="e">
        <f>HLOOKUP(K$1,program!$E128:$J129,2,FALSE)</f>
        <v>#N/A</v>
      </c>
      <c r="L128" s="12" t="e">
        <f>HLOOKUP(L$1,program!$E128:$J129,2,FALSE)</f>
        <v>#N/A</v>
      </c>
      <c r="M128" s="12" t="e">
        <f>HLOOKUP(M$1,program!$E128:$J129,2,FALSE)</f>
        <v>#N/A</v>
      </c>
      <c r="N128" s="12" t="e">
        <f>HLOOKUP(N$1,program!$E128:$J129,2,FALSE)</f>
        <v>#N/A</v>
      </c>
      <c r="O128" s="12" t="e">
        <f>HLOOKUP(O$1,program!$E128:$J129,2,FALSE)</f>
        <v>#N/A</v>
      </c>
      <c r="P128" s="12" t="str">
        <f>HLOOKUP(P$1,program!$E128:$J129,2,FALSE)</f>
        <v>istanbul üniversitesi uzaktan eğitim sınavı</v>
      </c>
      <c r="Q128" s="12" t="str">
        <f>HLOOKUP(Q$1,program!$E128:$J129,2,FALSE)</f>
        <v>istanbul üniversitesi uzaktan eğitim sınavı</v>
      </c>
      <c r="R128" s="12" t="str">
        <f>HLOOKUP(R$1,program!$E128:$J129,2,FALSE)</f>
        <v>istanbul üniversitesi uzaktan eğitim sınavı</v>
      </c>
      <c r="S128" s="12" t="str">
        <f>HLOOKUP(S$1,program!$E128:$J129,2,FALSE)</f>
        <v>istanbul üniversitesi uzaktan eğitim sınavı</v>
      </c>
      <c r="T128" s="12" t="str">
        <f>HLOOKUP(T$1,program!$E128:$J129,2,FALSE)</f>
        <v>istanbul üniversitesi uzaktan eğitim sınavı</v>
      </c>
      <c r="U128" s="12" t="str">
        <f>HLOOKUP(U$1,program!$E128:$J129,2,FALSE)</f>
        <v>istanbul üniversitesi uzaktan eğitim sınavı</v>
      </c>
      <c r="V128" s="12" t="str">
        <f>HLOOKUP(V$1,program!$E128:$J129,2,FALSE)</f>
        <v>istanbul üniversitesi uzaktan eğitim sınavı</v>
      </c>
      <c r="W128" s="12" t="str">
        <f>HLOOKUP(W$1,program!$E128:$J129,2,FALSE)</f>
        <v>istanbul üniversitesi uzaktan eğitim sınavı</v>
      </c>
      <c r="X128" s="1"/>
      <c r="Y128" s="1"/>
      <c r="Z128" s="1"/>
    </row>
    <row r="129" spans="1:26" ht="15.75" customHeight="1">
      <c r="A129" s="134"/>
      <c r="B129" s="7"/>
      <c r="C129" s="8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"/>
      <c r="Y129" s="1"/>
      <c r="Z129" s="1"/>
    </row>
    <row r="130" spans="1:26" ht="15.75" customHeight="1">
      <c r="A130" s="134"/>
      <c r="B130" s="7">
        <v>10</v>
      </c>
      <c r="C130" s="8">
        <v>0.79166666666666663</v>
      </c>
      <c r="D130" s="12" t="e">
        <f>HLOOKUP(D$1,program!$E130:$J131,2,FALSE)</f>
        <v>#N/A</v>
      </c>
      <c r="E130" s="12" t="e">
        <f>HLOOKUP(E$1,program!$E130:$J131,2,FALSE)</f>
        <v>#N/A</v>
      </c>
      <c r="F130" s="12" t="e">
        <f>HLOOKUP(F$1,program!$E130:$J131,2,FALSE)</f>
        <v>#N/A</v>
      </c>
      <c r="G130" s="12" t="e">
        <f>HLOOKUP(G$1,program!$E130:$J131,2,FALSE)</f>
        <v>#N/A</v>
      </c>
      <c r="H130" s="12" t="e">
        <f>HLOOKUP(H$1,program!$E130:$J131,2,FALSE)</f>
        <v>#N/A</v>
      </c>
      <c r="I130" s="12" t="e">
        <f>HLOOKUP(I$1,program!$E130:$J131,2,FALSE)</f>
        <v>#N/A</v>
      </c>
      <c r="J130" s="12" t="e">
        <f>HLOOKUP(J$1,program!$E130:$J131,2,FALSE)</f>
        <v>#N/A</v>
      </c>
      <c r="K130" s="12" t="e">
        <f>HLOOKUP(K$1,program!$E130:$J131,2,FALSE)</f>
        <v>#N/A</v>
      </c>
      <c r="L130" s="12" t="e">
        <f>HLOOKUP(L$1,program!$E130:$J131,2,FALSE)</f>
        <v>#N/A</v>
      </c>
      <c r="M130" s="12" t="e">
        <f>HLOOKUP(M$1,program!$E130:$J131,2,FALSE)</f>
        <v>#N/A</v>
      </c>
      <c r="N130" s="12" t="e">
        <f>HLOOKUP(N$1,program!$E130:$J131,2,FALSE)</f>
        <v>#N/A</v>
      </c>
      <c r="O130" s="12" t="e">
        <f>HLOOKUP(O$1,program!$E130:$J131,2,FALSE)</f>
        <v>#N/A</v>
      </c>
      <c r="P130" s="12" t="str">
        <f>HLOOKUP(P$1,program!$E130:$J131,2,FALSE)</f>
        <v>istanbul üniversitesi uzaktan eğitim sınavı</v>
      </c>
      <c r="Q130" s="12" t="str">
        <f>HLOOKUP(Q$1,program!$E130:$J131,2,FALSE)</f>
        <v>istanbul üniversitesi uzaktan eğitim sınavı</v>
      </c>
      <c r="R130" s="12" t="str">
        <f>HLOOKUP(R$1,program!$E130:$J131,2,FALSE)</f>
        <v>istanbul üniversitesi uzaktan eğitim sınavı</v>
      </c>
      <c r="S130" s="12" t="str">
        <f>HLOOKUP(S$1,program!$E130:$J131,2,FALSE)</f>
        <v>istanbul üniversitesi uzaktan eğitim sınavı</v>
      </c>
      <c r="T130" s="12" t="str">
        <f>HLOOKUP(T$1,program!$E130:$J131,2,FALSE)</f>
        <v>istanbul üniversitesi uzaktan eğitim sınavı</v>
      </c>
      <c r="U130" s="12" t="str">
        <f>HLOOKUP(U$1,program!$E130:$J131,2,FALSE)</f>
        <v>istanbul üniversitesi uzaktan eğitim sınavı</v>
      </c>
      <c r="V130" s="12" t="str">
        <f>HLOOKUP(V$1,program!$E130:$J131,2,FALSE)</f>
        <v>istanbul üniversitesi uzaktan eğitim sınavı</v>
      </c>
      <c r="W130" s="12" t="str">
        <f>HLOOKUP(W$1,program!$E130:$J131,2,FALSE)</f>
        <v>istanbul üniversitesi uzaktan eğitim sınavı</v>
      </c>
      <c r="X130" s="1"/>
      <c r="Y130" s="1"/>
      <c r="Z130" s="1"/>
    </row>
    <row r="131" spans="1:26" ht="15.75" customHeight="1">
      <c r="A131" s="134"/>
      <c r="B131" s="7"/>
      <c r="C131" s="8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"/>
      <c r="Y131" s="1"/>
      <c r="Z131" s="1"/>
    </row>
    <row r="132" spans="1:26" ht="15.75" customHeight="1">
      <c r="A132" s="134"/>
      <c r="B132" s="9">
        <v>11</v>
      </c>
      <c r="C132" s="10">
        <v>0.83333333333333337</v>
      </c>
      <c r="D132" s="12" t="e">
        <f>HLOOKUP(D$1,program!$E132:$J133,2,FALSE)</f>
        <v>#N/A</v>
      </c>
      <c r="E132" s="12" t="e">
        <f>HLOOKUP(E$1,program!$E132:$J133,2,FALSE)</f>
        <v>#N/A</v>
      </c>
      <c r="F132" s="12" t="e">
        <f>HLOOKUP(F$1,program!$E132:$J133,2,FALSE)</f>
        <v>#N/A</v>
      </c>
      <c r="G132" s="12" t="e">
        <f>HLOOKUP(G$1,program!$E132:$J133,2,FALSE)</f>
        <v>#N/A</v>
      </c>
      <c r="H132" s="12" t="e">
        <f>HLOOKUP(H$1,program!$E132:$J133,2,FALSE)</f>
        <v>#N/A</v>
      </c>
      <c r="I132" s="12" t="e">
        <f>HLOOKUP(I$1,program!$E132:$J133,2,FALSE)</f>
        <v>#N/A</v>
      </c>
      <c r="J132" s="12" t="e">
        <f>HLOOKUP(J$1,program!$E132:$J133,2,FALSE)</f>
        <v>#N/A</v>
      </c>
      <c r="K132" s="12" t="e">
        <f>HLOOKUP(K$1,program!$E132:$J133,2,FALSE)</f>
        <v>#N/A</v>
      </c>
      <c r="L132" s="12" t="e">
        <f>HLOOKUP(L$1,program!$E132:$J133,2,FALSE)</f>
        <v>#N/A</v>
      </c>
      <c r="M132" s="12" t="e">
        <f>HLOOKUP(M$1,program!$E132:$J133,2,FALSE)</f>
        <v>#N/A</v>
      </c>
      <c r="N132" s="12" t="e">
        <f>HLOOKUP(N$1,program!$E132:$J133,2,FALSE)</f>
        <v>#N/A</v>
      </c>
      <c r="O132" s="12" t="e">
        <f>HLOOKUP(O$1,program!$E132:$J133,2,FALSE)</f>
        <v>#N/A</v>
      </c>
      <c r="P132" s="12">
        <f>HLOOKUP(P$1,program!$E132:$J133,2,FALSE)</f>
        <v>0</v>
      </c>
      <c r="Q132" s="12">
        <f>HLOOKUP(Q$1,program!$E132:$J133,2,FALSE)</f>
        <v>0</v>
      </c>
      <c r="R132" s="12">
        <f>HLOOKUP(R$1,program!$E132:$J133,2,FALSE)</f>
        <v>0</v>
      </c>
      <c r="S132" s="12">
        <f>HLOOKUP(S$1,program!$E132:$J133,2,FALSE)</f>
        <v>0</v>
      </c>
      <c r="T132" s="12">
        <f>HLOOKUP(T$1,program!$E132:$J133,2,FALSE)</f>
        <v>0</v>
      </c>
      <c r="U132" s="12">
        <f>HLOOKUP(U$1,program!$E132:$J133,2,FALSE)</f>
        <v>0</v>
      </c>
      <c r="V132" s="12">
        <f>HLOOKUP(V$1,program!$E132:$J133,2,FALSE)</f>
        <v>0</v>
      </c>
      <c r="W132" s="12">
        <f>HLOOKUP(W$1,program!$E132:$J133,2,FALSE)</f>
        <v>0</v>
      </c>
      <c r="X132" s="1"/>
      <c r="Y132" s="1"/>
      <c r="Z132" s="1"/>
    </row>
    <row r="133" spans="1:26" ht="1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33">
        <f>Ders_Programı!A135</f>
        <v>44584</v>
      </c>
      <c r="B134" s="2">
        <v>1</v>
      </c>
      <c r="C134" s="3">
        <v>0.375</v>
      </c>
      <c r="D134" s="12" t="e">
        <f>HLOOKUP(D$1,program!$E134:$J135,2,FALSE)</f>
        <v>#N/A</v>
      </c>
      <c r="E134" s="12" t="e">
        <f>HLOOKUP(E$1,program!$E134:$J135,2,FALSE)</f>
        <v>#N/A</v>
      </c>
      <c r="F134" s="12" t="e">
        <f>HLOOKUP(F$1,program!$E134:$J135,2,FALSE)</f>
        <v>#N/A</v>
      </c>
      <c r="G134" s="12" t="e">
        <f>HLOOKUP(G$1,program!$E134:$J135,2,FALSE)</f>
        <v>#N/A</v>
      </c>
      <c r="H134" s="12" t="e">
        <f>HLOOKUP(H$1,program!$E134:$J135,2,FALSE)</f>
        <v>#N/A</v>
      </c>
      <c r="I134" s="12" t="e">
        <f>HLOOKUP(I$1,program!$E134:$J135,2,FALSE)</f>
        <v>#N/A</v>
      </c>
      <c r="J134" s="12" t="e">
        <f>HLOOKUP(J$1,program!$E134:$J135,2,FALSE)</f>
        <v>#N/A</v>
      </c>
      <c r="K134" s="12" t="e">
        <f>HLOOKUP(K$1,program!$E134:$J135,2,FALSE)</f>
        <v>#N/A</v>
      </c>
      <c r="L134" s="12" t="e">
        <f>HLOOKUP(L$1,program!$E134:$J135,2,FALSE)</f>
        <v>#N/A</v>
      </c>
      <c r="M134" s="12" t="e">
        <f>HLOOKUP(M$1,program!$E134:$J135,2,FALSE)</f>
        <v>#N/A</v>
      </c>
      <c r="N134" s="12" t="e">
        <f>HLOOKUP(N$1,program!$E134:$J135,2,FALSE)</f>
        <v>#N/A</v>
      </c>
      <c r="O134" s="12" t="e">
        <f>HLOOKUP(O$1,program!$E134:$J135,2,FALSE)</f>
        <v>#N/A</v>
      </c>
      <c r="P134" s="12" t="str">
        <f>HLOOKUP(P$1,program!$E134:$J135,2,FALSE)</f>
        <v>istanbul üniversitesi uzaktan eğitim sınavı</v>
      </c>
      <c r="Q134" s="12" t="str">
        <f>HLOOKUP(Q$1,program!$E134:$J135,2,FALSE)</f>
        <v>istanbul üniversitesi uzaktan eğitim sınavı</v>
      </c>
      <c r="R134" s="12" t="str">
        <f>HLOOKUP(R$1,program!$E134:$J135,2,FALSE)</f>
        <v>istanbul üniversitesi uzaktan eğitim sınavı</v>
      </c>
      <c r="S134" s="12" t="str">
        <f>HLOOKUP(S$1,program!$E134:$J135,2,FALSE)</f>
        <v>istanbul üniversitesi uzaktan eğitim sınavı</v>
      </c>
      <c r="T134" s="12" t="str">
        <f>HLOOKUP(T$1,program!$E134:$J135,2,FALSE)</f>
        <v>istanbul üniversitesi uzaktan eğitim sınavı</v>
      </c>
      <c r="U134" s="12" t="str">
        <f>HLOOKUP(U$1,program!$E134:$J135,2,FALSE)</f>
        <v>istanbul üniversitesi uzaktan eğitim sınavı</v>
      </c>
      <c r="V134" s="12" t="str">
        <f>HLOOKUP(V$1,program!$E134:$J135,2,FALSE)</f>
        <v>istanbul üniversitesi uzaktan eğitim sınavı</v>
      </c>
      <c r="W134" s="12" t="str">
        <f>HLOOKUP(W$1,program!$E134:$J135,2,FALSE)</f>
        <v>istanbul üniversitesi uzaktan eğitim sınavı</v>
      </c>
      <c r="X134" s="1"/>
      <c r="Y134" s="1"/>
      <c r="Z134" s="1"/>
    </row>
    <row r="135" spans="1:26" ht="15.75" customHeight="1">
      <c r="A135" s="134"/>
      <c r="B135" s="2"/>
      <c r="C135" s="3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"/>
      <c r="Y135" s="1"/>
      <c r="Z135" s="1"/>
    </row>
    <row r="136" spans="1:26" ht="15.75" customHeight="1">
      <c r="A136" s="134"/>
      <c r="B136" s="4">
        <v>2</v>
      </c>
      <c r="C136" s="5">
        <v>0.41666666666666669</v>
      </c>
      <c r="D136" s="12" t="e">
        <f>HLOOKUP(D$1,program!$E136:$J137,2,FALSE)</f>
        <v>#N/A</v>
      </c>
      <c r="E136" s="12" t="e">
        <f>HLOOKUP(E$1,program!$E136:$J137,2,FALSE)</f>
        <v>#N/A</v>
      </c>
      <c r="F136" s="12" t="e">
        <f>HLOOKUP(F$1,program!$E136:$J137,2,FALSE)</f>
        <v>#N/A</v>
      </c>
      <c r="G136" s="12" t="e">
        <f>HLOOKUP(G$1,program!$E136:$J137,2,FALSE)</f>
        <v>#N/A</v>
      </c>
      <c r="H136" s="12" t="e">
        <f>HLOOKUP(H$1,program!$E136:$J137,2,FALSE)</f>
        <v>#N/A</v>
      </c>
      <c r="I136" s="12" t="e">
        <f>HLOOKUP(I$1,program!$E136:$J137,2,FALSE)</f>
        <v>#N/A</v>
      </c>
      <c r="J136" s="12" t="e">
        <f>HLOOKUP(J$1,program!$E136:$J137,2,FALSE)</f>
        <v>#N/A</v>
      </c>
      <c r="K136" s="12" t="e">
        <f>HLOOKUP(K$1,program!$E136:$J137,2,FALSE)</f>
        <v>#N/A</v>
      </c>
      <c r="L136" s="12" t="e">
        <f>HLOOKUP(L$1,program!$E136:$J137,2,FALSE)</f>
        <v>#N/A</v>
      </c>
      <c r="M136" s="12" t="e">
        <f>HLOOKUP(M$1,program!$E136:$J137,2,FALSE)</f>
        <v>#N/A</v>
      </c>
      <c r="N136" s="12" t="e">
        <f>HLOOKUP(N$1,program!$E136:$J137,2,FALSE)</f>
        <v>#N/A</v>
      </c>
      <c r="O136" s="12" t="e">
        <f>HLOOKUP(O$1,program!$E136:$J137,2,FALSE)</f>
        <v>#N/A</v>
      </c>
      <c r="P136" s="12" t="str">
        <f>HLOOKUP(P$1,program!$E136:$J137,2,FALSE)</f>
        <v>istanbul üniversitesi uzaktan eğitim sınavı</v>
      </c>
      <c r="Q136" s="12" t="str">
        <f>HLOOKUP(Q$1,program!$E136:$J137,2,FALSE)</f>
        <v>istanbul üniversitesi uzaktan eğitim sınavı</v>
      </c>
      <c r="R136" s="12" t="str">
        <f>HLOOKUP(R$1,program!$E136:$J137,2,FALSE)</f>
        <v>istanbul üniversitesi uzaktan eğitim sınavı</v>
      </c>
      <c r="S136" s="12" t="str">
        <f>HLOOKUP(S$1,program!$E136:$J137,2,FALSE)</f>
        <v>istanbul üniversitesi uzaktan eğitim sınavı</v>
      </c>
      <c r="T136" s="12" t="str">
        <f>HLOOKUP(T$1,program!$E136:$J137,2,FALSE)</f>
        <v>istanbul üniversitesi uzaktan eğitim sınavı</v>
      </c>
      <c r="U136" s="12" t="str">
        <f>HLOOKUP(U$1,program!$E136:$J137,2,FALSE)</f>
        <v>istanbul üniversitesi uzaktan eğitim sınavı</v>
      </c>
      <c r="V136" s="12" t="str">
        <f>HLOOKUP(V$1,program!$E136:$J137,2,FALSE)</f>
        <v>istanbul üniversitesi uzaktan eğitim sınavı</v>
      </c>
      <c r="W136" s="12" t="str">
        <f>HLOOKUP(W$1,program!$E136:$J137,2,FALSE)</f>
        <v>istanbul üniversitesi uzaktan eğitim sınavı</v>
      </c>
      <c r="X136" s="1"/>
      <c r="Y136" s="1"/>
      <c r="Z136" s="1"/>
    </row>
    <row r="137" spans="1:26" ht="15.75" customHeight="1">
      <c r="A137" s="134"/>
      <c r="B137" s="4"/>
      <c r="C137" s="5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"/>
      <c r="Y137" s="1"/>
      <c r="Z137" s="1"/>
    </row>
    <row r="138" spans="1:26" ht="15.75" customHeight="1">
      <c r="A138" s="134"/>
      <c r="B138" s="4">
        <v>3</v>
      </c>
      <c r="C138" s="5">
        <v>0.45833333333333331</v>
      </c>
      <c r="D138" s="12" t="e">
        <f>HLOOKUP(D$1,program!$E138:$J139,2,FALSE)</f>
        <v>#N/A</v>
      </c>
      <c r="E138" s="12" t="e">
        <f>HLOOKUP(E$1,program!$E138:$J139,2,FALSE)</f>
        <v>#N/A</v>
      </c>
      <c r="F138" s="12" t="e">
        <f>HLOOKUP(F$1,program!$E138:$J139,2,FALSE)</f>
        <v>#N/A</v>
      </c>
      <c r="G138" s="12" t="e">
        <f>HLOOKUP(G$1,program!$E138:$J139,2,FALSE)</f>
        <v>#N/A</v>
      </c>
      <c r="H138" s="12" t="e">
        <f>HLOOKUP(H$1,program!$E138:$J139,2,FALSE)</f>
        <v>#N/A</v>
      </c>
      <c r="I138" s="12" t="e">
        <f>HLOOKUP(I$1,program!$E138:$J139,2,FALSE)</f>
        <v>#N/A</v>
      </c>
      <c r="J138" s="12" t="e">
        <f>HLOOKUP(J$1,program!$E138:$J139,2,FALSE)</f>
        <v>#N/A</v>
      </c>
      <c r="K138" s="12" t="e">
        <f>HLOOKUP(K$1,program!$E138:$J139,2,FALSE)</f>
        <v>#N/A</v>
      </c>
      <c r="L138" s="12" t="e">
        <f>HLOOKUP(L$1,program!$E138:$J139,2,FALSE)</f>
        <v>#N/A</v>
      </c>
      <c r="M138" s="12" t="e">
        <f>HLOOKUP(M$1,program!$E138:$J139,2,FALSE)</f>
        <v>#N/A</v>
      </c>
      <c r="N138" s="12" t="e">
        <f>HLOOKUP(N$1,program!$E138:$J139,2,FALSE)</f>
        <v>#N/A</v>
      </c>
      <c r="O138" s="12" t="e">
        <f>HLOOKUP(O$1,program!$E138:$J139,2,FALSE)</f>
        <v>#N/A</v>
      </c>
      <c r="P138" s="12" t="str">
        <f>HLOOKUP(P$1,program!$E138:$J139,2,FALSE)</f>
        <v>istanbul üniversitesi uzaktan eğitim sınavı</v>
      </c>
      <c r="Q138" s="12" t="str">
        <f>HLOOKUP(Q$1,program!$E138:$J139,2,FALSE)</f>
        <v>istanbul üniversitesi uzaktan eğitim sınavı</v>
      </c>
      <c r="R138" s="12" t="str">
        <f>HLOOKUP(R$1,program!$E138:$J139,2,FALSE)</f>
        <v>istanbul üniversitesi uzaktan eğitim sınavı</v>
      </c>
      <c r="S138" s="12" t="str">
        <f>HLOOKUP(S$1,program!$E138:$J139,2,FALSE)</f>
        <v>istanbul üniversitesi uzaktan eğitim sınavı</v>
      </c>
      <c r="T138" s="12" t="str">
        <f>HLOOKUP(T$1,program!$E138:$J139,2,FALSE)</f>
        <v>istanbul üniversitesi uzaktan eğitim sınavı</v>
      </c>
      <c r="U138" s="12" t="str">
        <f>HLOOKUP(U$1,program!$E138:$J139,2,FALSE)</f>
        <v>istanbul üniversitesi uzaktan eğitim sınavı</v>
      </c>
      <c r="V138" s="12" t="str">
        <f>HLOOKUP(V$1,program!$E138:$J139,2,FALSE)</f>
        <v>istanbul üniversitesi uzaktan eğitim sınavı</v>
      </c>
      <c r="W138" s="12" t="str">
        <f>HLOOKUP(W$1,program!$E138:$J139,2,FALSE)</f>
        <v>istanbul üniversitesi uzaktan eğitim sınavı</v>
      </c>
      <c r="X138" s="1"/>
      <c r="Y138" s="1"/>
      <c r="Z138" s="1"/>
    </row>
    <row r="139" spans="1:26" ht="15.75" customHeight="1">
      <c r="A139" s="134"/>
      <c r="B139" s="4"/>
      <c r="C139" s="5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"/>
      <c r="Y139" s="1"/>
      <c r="Z139" s="1"/>
    </row>
    <row r="140" spans="1:26" ht="15.75" customHeight="1">
      <c r="A140" s="134"/>
      <c r="B140" s="4">
        <v>4</v>
      </c>
      <c r="C140" s="5">
        <v>0.54166666666666663</v>
      </c>
      <c r="D140" s="12" t="e">
        <f>HLOOKUP(D$1,program!$E140:$J141,2,FALSE)</f>
        <v>#N/A</v>
      </c>
      <c r="E140" s="12" t="e">
        <f>HLOOKUP(E$1,program!$E140:$J141,2,FALSE)</f>
        <v>#N/A</v>
      </c>
      <c r="F140" s="12" t="e">
        <f>HLOOKUP(F$1,program!$E140:$J141,2,FALSE)</f>
        <v>#N/A</v>
      </c>
      <c r="G140" s="12" t="e">
        <f>HLOOKUP(G$1,program!$E140:$J141,2,FALSE)</f>
        <v>#N/A</v>
      </c>
      <c r="H140" s="12" t="e">
        <f>HLOOKUP(H$1,program!$E140:$J141,2,FALSE)</f>
        <v>#N/A</v>
      </c>
      <c r="I140" s="12" t="e">
        <f>HLOOKUP(I$1,program!$E140:$J141,2,FALSE)</f>
        <v>#N/A</v>
      </c>
      <c r="J140" s="12" t="e">
        <f>HLOOKUP(J$1,program!$E140:$J141,2,FALSE)</f>
        <v>#N/A</v>
      </c>
      <c r="K140" s="12" t="e">
        <f>HLOOKUP(K$1,program!$E140:$J141,2,FALSE)</f>
        <v>#N/A</v>
      </c>
      <c r="L140" s="12" t="e">
        <f>HLOOKUP(L$1,program!$E140:$J141,2,FALSE)</f>
        <v>#N/A</v>
      </c>
      <c r="M140" s="12" t="e">
        <f>HLOOKUP(M$1,program!$E140:$J141,2,FALSE)</f>
        <v>#N/A</v>
      </c>
      <c r="N140" s="12" t="e">
        <f>HLOOKUP(N$1,program!$E140:$J141,2,FALSE)</f>
        <v>#N/A</v>
      </c>
      <c r="O140" s="12" t="e">
        <f>HLOOKUP(O$1,program!$E140:$J141,2,FALSE)</f>
        <v>#N/A</v>
      </c>
      <c r="P140" s="12" t="str">
        <f>HLOOKUP(P$1,program!$E140:$J141,2,FALSE)</f>
        <v>istanbul üniversitesi uzaktan eğitim sınavı</v>
      </c>
      <c r="Q140" s="12" t="str">
        <f>HLOOKUP(Q$1,program!$E140:$J141,2,FALSE)</f>
        <v>istanbul üniversitesi uzaktan eğitim sınavı</v>
      </c>
      <c r="R140" s="12" t="str">
        <f>HLOOKUP(R$1,program!$E140:$J141,2,FALSE)</f>
        <v>istanbul üniversitesi uzaktan eğitim sınavı</v>
      </c>
      <c r="S140" s="12" t="str">
        <f>HLOOKUP(S$1,program!$E140:$J141,2,FALSE)</f>
        <v>istanbul üniversitesi uzaktan eğitim sınavı</v>
      </c>
      <c r="T140" s="12" t="str">
        <f>HLOOKUP(T$1,program!$E140:$J141,2,FALSE)</f>
        <v>istanbul üniversitesi uzaktan eğitim sınavı</v>
      </c>
      <c r="U140" s="12" t="str">
        <f>HLOOKUP(U$1,program!$E140:$J141,2,FALSE)</f>
        <v>istanbul üniversitesi uzaktan eğitim sınavı</v>
      </c>
      <c r="V140" s="12" t="str">
        <f>HLOOKUP(V$1,program!$E140:$J141,2,FALSE)</f>
        <v>istanbul üniversitesi uzaktan eğitim sınavı</v>
      </c>
      <c r="W140" s="12" t="str">
        <f>HLOOKUP(W$1,program!$E140:$J141,2,FALSE)</f>
        <v>istanbul üniversitesi uzaktan eğitim sınavı</v>
      </c>
      <c r="X140" s="1"/>
      <c r="Y140" s="1"/>
      <c r="Z140" s="1"/>
    </row>
    <row r="141" spans="1:26" ht="15.75" customHeight="1">
      <c r="A141" s="134"/>
      <c r="B141" s="4"/>
      <c r="C141" s="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"/>
      <c r="Y141" s="1"/>
      <c r="Z141" s="1"/>
    </row>
    <row r="142" spans="1:26" ht="15.75" customHeight="1">
      <c r="A142" s="134"/>
      <c r="B142" s="4">
        <v>5</v>
      </c>
      <c r="C142" s="6">
        <v>0.58333333333333337</v>
      </c>
      <c r="D142" s="12" t="e">
        <f>HLOOKUP(D$1,program!$E142:$J143,2,FALSE)</f>
        <v>#N/A</v>
      </c>
      <c r="E142" s="12" t="e">
        <f>HLOOKUP(E$1,program!$E142:$J143,2,FALSE)</f>
        <v>#N/A</v>
      </c>
      <c r="F142" s="12" t="e">
        <f>HLOOKUP(F$1,program!$E142:$J143,2,FALSE)</f>
        <v>#N/A</v>
      </c>
      <c r="G142" s="12" t="e">
        <f>HLOOKUP(G$1,program!$E142:$J143,2,FALSE)</f>
        <v>#N/A</v>
      </c>
      <c r="H142" s="12" t="e">
        <f>HLOOKUP(H$1,program!$E142:$J143,2,FALSE)</f>
        <v>#N/A</v>
      </c>
      <c r="I142" s="12" t="e">
        <f>HLOOKUP(I$1,program!$E142:$J143,2,FALSE)</f>
        <v>#N/A</v>
      </c>
      <c r="J142" s="12" t="e">
        <f>HLOOKUP(J$1,program!$E142:$J143,2,FALSE)</f>
        <v>#N/A</v>
      </c>
      <c r="K142" s="12" t="e">
        <f>HLOOKUP(K$1,program!$E142:$J143,2,FALSE)</f>
        <v>#N/A</v>
      </c>
      <c r="L142" s="12" t="e">
        <f>HLOOKUP(L$1,program!$E142:$J143,2,FALSE)</f>
        <v>#N/A</v>
      </c>
      <c r="M142" s="12" t="e">
        <f>HLOOKUP(M$1,program!$E142:$J143,2,FALSE)</f>
        <v>#N/A</v>
      </c>
      <c r="N142" s="12" t="e">
        <f>HLOOKUP(N$1,program!$E142:$J143,2,FALSE)</f>
        <v>#N/A</v>
      </c>
      <c r="O142" s="12" t="e">
        <f>HLOOKUP(O$1,program!$E142:$J143,2,FALSE)</f>
        <v>#N/A</v>
      </c>
      <c r="P142" s="12" t="str">
        <f>HLOOKUP(P$1,program!$E142:$J143,2,FALSE)</f>
        <v>istanbul üniversitesi uzaktan eğitim sınavı</v>
      </c>
      <c r="Q142" s="12" t="str">
        <f>HLOOKUP(Q$1,program!$E142:$J143,2,FALSE)</f>
        <v>istanbul üniversitesi uzaktan eğitim sınavı</v>
      </c>
      <c r="R142" s="12" t="str">
        <f>HLOOKUP(R$1,program!$E142:$J143,2,FALSE)</f>
        <v>istanbul üniversitesi uzaktan eğitim sınavı</v>
      </c>
      <c r="S142" s="12" t="str">
        <f>HLOOKUP(S$1,program!$E142:$J143,2,FALSE)</f>
        <v>istanbul üniversitesi uzaktan eğitim sınavı</v>
      </c>
      <c r="T142" s="12" t="str">
        <f>HLOOKUP(T$1,program!$E142:$J143,2,FALSE)</f>
        <v>istanbul üniversitesi uzaktan eğitim sınavı</v>
      </c>
      <c r="U142" s="12" t="str">
        <f>HLOOKUP(U$1,program!$E142:$J143,2,FALSE)</f>
        <v>istanbul üniversitesi uzaktan eğitim sınavı</v>
      </c>
      <c r="V142" s="12" t="str">
        <f>HLOOKUP(V$1,program!$E142:$J143,2,FALSE)</f>
        <v>istanbul üniversitesi uzaktan eğitim sınavı</v>
      </c>
      <c r="W142" s="12" t="str">
        <f>HLOOKUP(W$1,program!$E142:$J143,2,FALSE)</f>
        <v>istanbul üniversitesi uzaktan eğitim sınavı</v>
      </c>
      <c r="X142" s="1"/>
      <c r="Y142" s="1"/>
      <c r="Z142" s="1"/>
    </row>
    <row r="143" spans="1:26" ht="15.75" customHeight="1">
      <c r="A143" s="134"/>
      <c r="B143" s="4"/>
      <c r="C143" s="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"/>
      <c r="Y143" s="1"/>
      <c r="Z143" s="1"/>
    </row>
    <row r="144" spans="1:26" ht="15.75" customHeight="1">
      <c r="A144" s="134"/>
      <c r="B144" s="4">
        <v>6</v>
      </c>
      <c r="C144" s="6">
        <v>0.625</v>
      </c>
      <c r="D144" s="12" t="e">
        <f>HLOOKUP(D$1,program!$E144:$J145,2,FALSE)</f>
        <v>#N/A</v>
      </c>
      <c r="E144" s="12" t="e">
        <f>HLOOKUP(E$1,program!$E144:$J145,2,FALSE)</f>
        <v>#N/A</v>
      </c>
      <c r="F144" s="12" t="e">
        <f>HLOOKUP(F$1,program!$E144:$J145,2,FALSE)</f>
        <v>#N/A</v>
      </c>
      <c r="G144" s="12" t="e">
        <f>HLOOKUP(G$1,program!$E144:$J145,2,FALSE)</f>
        <v>#N/A</v>
      </c>
      <c r="H144" s="12" t="e">
        <f>HLOOKUP(H$1,program!$E144:$J145,2,FALSE)</f>
        <v>#N/A</v>
      </c>
      <c r="I144" s="12" t="e">
        <f>HLOOKUP(I$1,program!$E144:$J145,2,FALSE)</f>
        <v>#N/A</v>
      </c>
      <c r="J144" s="12" t="e">
        <f>HLOOKUP(J$1,program!$E144:$J145,2,FALSE)</f>
        <v>#N/A</v>
      </c>
      <c r="K144" s="12" t="e">
        <f>HLOOKUP(K$1,program!$E144:$J145,2,FALSE)</f>
        <v>#N/A</v>
      </c>
      <c r="L144" s="12" t="e">
        <f>HLOOKUP(L$1,program!$E144:$J145,2,FALSE)</f>
        <v>#N/A</v>
      </c>
      <c r="M144" s="12" t="e">
        <f>HLOOKUP(M$1,program!$E144:$J145,2,FALSE)</f>
        <v>#N/A</v>
      </c>
      <c r="N144" s="12" t="e">
        <f>HLOOKUP(N$1,program!$E144:$J145,2,FALSE)</f>
        <v>#N/A</v>
      </c>
      <c r="O144" s="12" t="e">
        <f>HLOOKUP(O$1,program!$E144:$J145,2,FALSE)</f>
        <v>#N/A</v>
      </c>
      <c r="P144" s="12" t="str">
        <f>HLOOKUP(P$1,program!$E144:$J145,2,FALSE)</f>
        <v>istanbul üniversitesi uzaktan eğitim sınavı</v>
      </c>
      <c r="Q144" s="12" t="str">
        <f>HLOOKUP(Q$1,program!$E144:$J145,2,FALSE)</f>
        <v>istanbul üniversitesi uzaktan eğitim sınavı</v>
      </c>
      <c r="R144" s="12" t="str">
        <f>HLOOKUP(R$1,program!$E144:$J145,2,FALSE)</f>
        <v>istanbul üniversitesi uzaktan eğitim sınavı</v>
      </c>
      <c r="S144" s="12" t="str">
        <f>HLOOKUP(S$1,program!$E144:$J145,2,FALSE)</f>
        <v>istanbul üniversitesi uzaktan eğitim sınavı</v>
      </c>
      <c r="T144" s="12" t="str">
        <f>HLOOKUP(T$1,program!$E144:$J145,2,FALSE)</f>
        <v>istanbul üniversitesi uzaktan eğitim sınavı</v>
      </c>
      <c r="U144" s="12" t="str">
        <f>HLOOKUP(U$1,program!$E144:$J145,2,FALSE)</f>
        <v>istanbul üniversitesi uzaktan eğitim sınavı</v>
      </c>
      <c r="V144" s="12" t="str">
        <f>HLOOKUP(V$1,program!$E144:$J145,2,FALSE)</f>
        <v>istanbul üniversitesi uzaktan eğitim sınavı</v>
      </c>
      <c r="W144" s="12" t="str">
        <f>HLOOKUP(W$1,program!$E144:$J145,2,FALSE)</f>
        <v>istanbul üniversitesi uzaktan eğitim sınavı</v>
      </c>
      <c r="X144" s="1"/>
      <c r="Y144" s="1"/>
      <c r="Z144" s="1"/>
    </row>
    <row r="145" spans="1:26" ht="15.75" customHeight="1">
      <c r="A145" s="134"/>
      <c r="B145" s="4"/>
      <c r="C145" s="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"/>
      <c r="Y145" s="1"/>
      <c r="Z145" s="1"/>
    </row>
    <row r="146" spans="1:26" ht="15.75" customHeight="1">
      <c r="A146" s="134"/>
      <c r="B146" s="4">
        <v>7</v>
      </c>
      <c r="C146" s="6">
        <v>0.66666666666666663</v>
      </c>
      <c r="D146" s="12" t="e">
        <f>HLOOKUP(D$1,program!$E146:$J147,2,FALSE)</f>
        <v>#N/A</v>
      </c>
      <c r="E146" s="12" t="e">
        <f>HLOOKUP(E$1,program!$E146:$J147,2,FALSE)</f>
        <v>#N/A</v>
      </c>
      <c r="F146" s="12" t="e">
        <f>HLOOKUP(F$1,program!$E146:$J147,2,FALSE)</f>
        <v>#N/A</v>
      </c>
      <c r="G146" s="12" t="e">
        <f>HLOOKUP(G$1,program!$E146:$J147,2,FALSE)</f>
        <v>#N/A</v>
      </c>
      <c r="H146" s="12" t="e">
        <f>HLOOKUP(H$1,program!$E146:$J147,2,FALSE)</f>
        <v>#N/A</v>
      </c>
      <c r="I146" s="12" t="e">
        <f>HLOOKUP(I$1,program!$E146:$J147,2,FALSE)</f>
        <v>#N/A</v>
      </c>
      <c r="J146" s="12" t="e">
        <f>HLOOKUP(J$1,program!$E146:$J147,2,FALSE)</f>
        <v>#N/A</v>
      </c>
      <c r="K146" s="12" t="e">
        <f>HLOOKUP(K$1,program!$E146:$J147,2,FALSE)</f>
        <v>#N/A</v>
      </c>
      <c r="L146" s="12" t="e">
        <f>HLOOKUP(L$1,program!$E146:$J147,2,FALSE)</f>
        <v>#N/A</v>
      </c>
      <c r="M146" s="12" t="e">
        <f>HLOOKUP(M$1,program!$E146:$J147,2,FALSE)</f>
        <v>#N/A</v>
      </c>
      <c r="N146" s="12" t="e">
        <f>HLOOKUP(N$1,program!$E146:$J147,2,FALSE)</f>
        <v>#N/A</v>
      </c>
      <c r="O146" s="12" t="e">
        <f>HLOOKUP(O$1,program!$E146:$J147,2,FALSE)</f>
        <v>#N/A</v>
      </c>
      <c r="P146" s="12" t="str">
        <f>HLOOKUP(P$1,program!$E146:$J147,2,FALSE)</f>
        <v>istanbul üniversitesi uzaktan eğitim sınavı</v>
      </c>
      <c r="Q146" s="12" t="str">
        <f>HLOOKUP(Q$1,program!$E146:$J147,2,FALSE)</f>
        <v>istanbul üniversitesi uzaktan eğitim sınavı</v>
      </c>
      <c r="R146" s="12" t="str">
        <f>HLOOKUP(R$1,program!$E146:$J147,2,FALSE)</f>
        <v>istanbul üniversitesi uzaktan eğitim sınavı</v>
      </c>
      <c r="S146" s="12" t="str">
        <f>HLOOKUP(S$1,program!$E146:$J147,2,FALSE)</f>
        <v>istanbul üniversitesi uzaktan eğitim sınavı</v>
      </c>
      <c r="T146" s="12" t="str">
        <f>HLOOKUP(T$1,program!$E146:$J147,2,FALSE)</f>
        <v>istanbul üniversitesi uzaktan eğitim sınavı</v>
      </c>
      <c r="U146" s="12" t="str">
        <f>HLOOKUP(U$1,program!$E146:$J147,2,FALSE)</f>
        <v>istanbul üniversitesi uzaktan eğitim sınavı</v>
      </c>
      <c r="V146" s="12" t="str">
        <f>HLOOKUP(V$1,program!$E146:$J147,2,FALSE)</f>
        <v>istanbul üniversitesi uzaktan eğitim sınavı</v>
      </c>
      <c r="W146" s="12" t="str">
        <f>HLOOKUP(W$1,program!$E146:$J147,2,FALSE)</f>
        <v>istanbul üniversitesi uzaktan eğitim sınavı</v>
      </c>
      <c r="X146" s="1"/>
      <c r="Y146" s="1"/>
      <c r="Z146" s="1"/>
    </row>
    <row r="147" spans="1:26" ht="15.75" customHeight="1">
      <c r="A147" s="134"/>
      <c r="B147" s="4"/>
      <c r="C147" s="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"/>
      <c r="Y147" s="1"/>
      <c r="Z147" s="1"/>
    </row>
    <row r="148" spans="1:26" ht="15.75" customHeight="1">
      <c r="A148" s="134"/>
      <c r="B148" s="4">
        <v>8</v>
      </c>
      <c r="C148" s="6">
        <v>0.70833333333333337</v>
      </c>
      <c r="D148" s="12" t="e">
        <f>HLOOKUP(D$1,program!$E148:$J149,2,FALSE)</f>
        <v>#N/A</v>
      </c>
      <c r="E148" s="12" t="e">
        <f>HLOOKUP(E$1,program!$E148:$J149,2,FALSE)</f>
        <v>#N/A</v>
      </c>
      <c r="F148" s="12" t="e">
        <f>HLOOKUP(F$1,program!$E148:$J149,2,FALSE)</f>
        <v>#N/A</v>
      </c>
      <c r="G148" s="12" t="e">
        <f>HLOOKUP(G$1,program!$E148:$J149,2,FALSE)</f>
        <v>#N/A</v>
      </c>
      <c r="H148" s="12" t="e">
        <f>HLOOKUP(H$1,program!$E148:$J149,2,FALSE)</f>
        <v>#N/A</v>
      </c>
      <c r="I148" s="12" t="e">
        <f>HLOOKUP(I$1,program!$E148:$J149,2,FALSE)</f>
        <v>#N/A</v>
      </c>
      <c r="J148" s="12" t="e">
        <f>HLOOKUP(J$1,program!$E148:$J149,2,FALSE)</f>
        <v>#N/A</v>
      </c>
      <c r="K148" s="12" t="e">
        <f>HLOOKUP(K$1,program!$E148:$J149,2,FALSE)</f>
        <v>#N/A</v>
      </c>
      <c r="L148" s="12" t="e">
        <f>HLOOKUP(L$1,program!$E148:$J149,2,FALSE)</f>
        <v>#N/A</v>
      </c>
      <c r="M148" s="12" t="e">
        <f>HLOOKUP(M$1,program!$E148:$J149,2,FALSE)</f>
        <v>#N/A</v>
      </c>
      <c r="N148" s="12" t="e">
        <f>HLOOKUP(N$1,program!$E148:$J149,2,FALSE)</f>
        <v>#N/A</v>
      </c>
      <c r="O148" s="12" t="e">
        <f>HLOOKUP(O$1,program!$E148:$J149,2,FALSE)</f>
        <v>#N/A</v>
      </c>
      <c r="P148" s="12" t="str">
        <f>HLOOKUP(P$1,program!$E148:$J149,2,FALSE)</f>
        <v>istanbul üniversitesi uzaktan eğitim sınavı</v>
      </c>
      <c r="Q148" s="12" t="str">
        <f>HLOOKUP(Q$1,program!$E148:$J149,2,FALSE)</f>
        <v>istanbul üniversitesi uzaktan eğitim sınavı</v>
      </c>
      <c r="R148" s="12" t="str">
        <f>HLOOKUP(R$1,program!$E148:$J149,2,FALSE)</f>
        <v>istanbul üniversitesi uzaktan eğitim sınavı</v>
      </c>
      <c r="S148" s="12" t="str">
        <f>HLOOKUP(S$1,program!$E148:$J149,2,FALSE)</f>
        <v>istanbul üniversitesi uzaktan eğitim sınavı</v>
      </c>
      <c r="T148" s="12" t="str">
        <f>HLOOKUP(T$1,program!$E148:$J149,2,FALSE)</f>
        <v>istanbul üniversitesi uzaktan eğitim sınavı</v>
      </c>
      <c r="U148" s="12" t="str">
        <f>HLOOKUP(U$1,program!$E148:$J149,2,FALSE)</f>
        <v>istanbul üniversitesi uzaktan eğitim sınavı</v>
      </c>
      <c r="V148" s="12" t="str">
        <f>HLOOKUP(V$1,program!$E148:$J149,2,FALSE)</f>
        <v>istanbul üniversitesi uzaktan eğitim sınavı</v>
      </c>
      <c r="W148" s="12" t="str">
        <f>HLOOKUP(W$1,program!$E148:$J149,2,FALSE)</f>
        <v>istanbul üniversitesi uzaktan eğitim sınavı</v>
      </c>
      <c r="X148" s="1"/>
      <c r="Y148" s="1"/>
      <c r="Z148" s="1"/>
    </row>
    <row r="149" spans="1:26" ht="15.75" customHeight="1">
      <c r="A149" s="134"/>
      <c r="B149" s="7"/>
      <c r="C149" s="8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"/>
      <c r="Y149" s="1"/>
      <c r="Z149" s="1"/>
    </row>
    <row r="150" spans="1:26" ht="15.75" customHeight="1">
      <c r="A150" s="134"/>
      <c r="B150" s="7">
        <v>9</v>
      </c>
      <c r="C150" s="8">
        <v>0.75</v>
      </c>
      <c r="D150" s="12" t="e">
        <f>HLOOKUP(D$1,program!$E150:$J151,2,FALSE)</f>
        <v>#N/A</v>
      </c>
      <c r="E150" s="12" t="e">
        <f>HLOOKUP(E$1,program!$E150:$J151,2,FALSE)</f>
        <v>#N/A</v>
      </c>
      <c r="F150" s="12" t="e">
        <f>HLOOKUP(F$1,program!$E150:$J151,2,FALSE)</f>
        <v>#N/A</v>
      </c>
      <c r="G150" s="12" t="e">
        <f>HLOOKUP(G$1,program!$E150:$J151,2,FALSE)</f>
        <v>#N/A</v>
      </c>
      <c r="H150" s="12" t="e">
        <f>HLOOKUP(H$1,program!$E150:$J151,2,FALSE)</f>
        <v>#N/A</v>
      </c>
      <c r="I150" s="12" t="e">
        <f>HLOOKUP(I$1,program!$E150:$J151,2,FALSE)</f>
        <v>#N/A</v>
      </c>
      <c r="J150" s="12" t="e">
        <f>HLOOKUP(J$1,program!$E150:$J151,2,FALSE)</f>
        <v>#N/A</v>
      </c>
      <c r="K150" s="12" t="e">
        <f>HLOOKUP(K$1,program!$E150:$J151,2,FALSE)</f>
        <v>#N/A</v>
      </c>
      <c r="L150" s="12" t="e">
        <f>HLOOKUP(L$1,program!$E150:$J151,2,FALSE)</f>
        <v>#N/A</v>
      </c>
      <c r="M150" s="12" t="e">
        <f>HLOOKUP(M$1,program!$E150:$J151,2,FALSE)</f>
        <v>#N/A</v>
      </c>
      <c r="N150" s="12" t="e">
        <f>HLOOKUP(N$1,program!$E150:$J151,2,FALSE)</f>
        <v>#N/A</v>
      </c>
      <c r="O150" s="12" t="e">
        <f>HLOOKUP(O$1,program!$E150:$J151,2,FALSE)</f>
        <v>#N/A</v>
      </c>
      <c r="P150" s="12" t="str">
        <f>HLOOKUP(P$1,program!$E150:$J151,2,FALSE)</f>
        <v>istanbul üniversitesi uzaktan eğitim sınavı</v>
      </c>
      <c r="Q150" s="12" t="str">
        <f>HLOOKUP(Q$1,program!$E150:$J151,2,FALSE)</f>
        <v>istanbul üniversitesi uzaktan eğitim sınavı</v>
      </c>
      <c r="R150" s="12" t="str">
        <f>HLOOKUP(R$1,program!$E150:$J151,2,FALSE)</f>
        <v>istanbul üniversitesi uzaktan eğitim sınavı</v>
      </c>
      <c r="S150" s="12" t="str">
        <f>HLOOKUP(S$1,program!$E150:$J151,2,FALSE)</f>
        <v>istanbul üniversitesi uzaktan eğitim sınavı</v>
      </c>
      <c r="T150" s="12" t="str">
        <f>HLOOKUP(T$1,program!$E150:$J151,2,FALSE)</f>
        <v>istanbul üniversitesi uzaktan eğitim sınavı</v>
      </c>
      <c r="U150" s="12" t="str">
        <f>HLOOKUP(U$1,program!$E150:$J151,2,FALSE)</f>
        <v>istanbul üniversitesi uzaktan eğitim sınavı</v>
      </c>
      <c r="V150" s="12" t="str">
        <f>HLOOKUP(V$1,program!$E150:$J151,2,FALSE)</f>
        <v>istanbul üniversitesi uzaktan eğitim sınavı</v>
      </c>
      <c r="W150" s="12" t="str">
        <f>HLOOKUP(W$1,program!$E150:$J151,2,FALSE)</f>
        <v>istanbul üniversitesi uzaktan eğitim sınavı</v>
      </c>
      <c r="X150" s="1"/>
      <c r="Y150" s="1"/>
      <c r="Z150" s="1"/>
    </row>
    <row r="151" spans="1:26" ht="15.75" customHeight="1">
      <c r="A151" s="134"/>
      <c r="B151" s="7"/>
      <c r="C151" s="8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"/>
      <c r="Y151" s="1"/>
      <c r="Z151" s="1"/>
    </row>
    <row r="152" spans="1:26" ht="15.75" customHeight="1">
      <c r="A152" s="134"/>
      <c r="B152" s="7">
        <v>10</v>
      </c>
      <c r="C152" s="8">
        <v>0.79166666666666663</v>
      </c>
      <c r="D152" s="12" t="e">
        <f>HLOOKUP(D$1,program!$E152:$J153,2,FALSE)</f>
        <v>#N/A</v>
      </c>
      <c r="E152" s="12" t="e">
        <f>HLOOKUP(E$1,program!$E152:$J153,2,FALSE)</f>
        <v>#N/A</v>
      </c>
      <c r="F152" s="12" t="e">
        <f>HLOOKUP(F$1,program!$E152:$J153,2,FALSE)</f>
        <v>#N/A</v>
      </c>
      <c r="G152" s="12" t="e">
        <f>HLOOKUP(G$1,program!$E152:$J153,2,FALSE)</f>
        <v>#N/A</v>
      </c>
      <c r="H152" s="12" t="e">
        <f>HLOOKUP(H$1,program!$E152:$J153,2,FALSE)</f>
        <v>#N/A</v>
      </c>
      <c r="I152" s="12" t="e">
        <f>HLOOKUP(I$1,program!$E152:$J153,2,FALSE)</f>
        <v>#N/A</v>
      </c>
      <c r="J152" s="12" t="e">
        <f>HLOOKUP(J$1,program!$E152:$J153,2,FALSE)</f>
        <v>#N/A</v>
      </c>
      <c r="K152" s="12" t="e">
        <f>HLOOKUP(K$1,program!$E152:$J153,2,FALSE)</f>
        <v>#N/A</v>
      </c>
      <c r="L152" s="12" t="e">
        <f>HLOOKUP(L$1,program!$E152:$J153,2,FALSE)</f>
        <v>#N/A</v>
      </c>
      <c r="M152" s="12" t="e">
        <f>HLOOKUP(M$1,program!$E152:$J153,2,FALSE)</f>
        <v>#N/A</v>
      </c>
      <c r="N152" s="12" t="e">
        <f>HLOOKUP(N$1,program!$E152:$J153,2,FALSE)</f>
        <v>#N/A</v>
      </c>
      <c r="O152" s="12" t="e">
        <f>HLOOKUP(O$1,program!$E152:$J153,2,FALSE)</f>
        <v>#N/A</v>
      </c>
      <c r="P152" s="12" t="str">
        <f>HLOOKUP(P$1,program!$E152:$J153,2,FALSE)</f>
        <v>istanbul üniversitesi uzaktan eğitim sınavı</v>
      </c>
      <c r="Q152" s="12" t="str">
        <f>HLOOKUP(Q$1,program!$E152:$J153,2,FALSE)</f>
        <v>istanbul üniversitesi uzaktan eğitim sınavı</v>
      </c>
      <c r="R152" s="12" t="str">
        <f>HLOOKUP(R$1,program!$E152:$J153,2,FALSE)</f>
        <v>istanbul üniversitesi uzaktan eğitim sınavı</v>
      </c>
      <c r="S152" s="12" t="str">
        <f>HLOOKUP(S$1,program!$E152:$J153,2,FALSE)</f>
        <v>istanbul üniversitesi uzaktan eğitim sınavı</v>
      </c>
      <c r="T152" s="12" t="str">
        <f>HLOOKUP(T$1,program!$E152:$J153,2,FALSE)</f>
        <v>istanbul üniversitesi uzaktan eğitim sınavı</v>
      </c>
      <c r="U152" s="12" t="str">
        <f>HLOOKUP(U$1,program!$E152:$J153,2,FALSE)</f>
        <v>istanbul üniversitesi uzaktan eğitim sınavı</v>
      </c>
      <c r="V152" s="12" t="str">
        <f>HLOOKUP(V$1,program!$E152:$J153,2,FALSE)</f>
        <v>istanbul üniversitesi uzaktan eğitim sınavı</v>
      </c>
      <c r="W152" s="12" t="str">
        <f>HLOOKUP(W$1,program!$E152:$J153,2,FALSE)</f>
        <v>istanbul üniversitesi uzaktan eğitim sınavı</v>
      </c>
      <c r="X152" s="1"/>
      <c r="Y152" s="1"/>
      <c r="Z152" s="1"/>
    </row>
    <row r="153" spans="1:26" ht="15.75" customHeight="1">
      <c r="A153" s="134"/>
      <c r="B153" s="7"/>
      <c r="C153" s="8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"/>
      <c r="Y153" s="1"/>
      <c r="Z153" s="1"/>
    </row>
    <row r="154" spans="1:26" ht="15.75" customHeight="1">
      <c r="A154" s="134"/>
      <c r="B154" s="9">
        <v>11</v>
      </c>
      <c r="C154" s="10">
        <v>0.83333333333333337</v>
      </c>
      <c r="D154" s="12" t="e">
        <f>HLOOKUP(D$1,program!$E154:$J155,2,FALSE)</f>
        <v>#N/A</v>
      </c>
      <c r="E154" s="12" t="e">
        <f>HLOOKUP(E$1,program!$E154:$J155,2,FALSE)</f>
        <v>#N/A</v>
      </c>
      <c r="F154" s="12" t="e">
        <f>HLOOKUP(F$1,program!$E154:$J155,2,FALSE)</f>
        <v>#N/A</v>
      </c>
      <c r="G154" s="12" t="e">
        <f>HLOOKUP(G$1,program!$E154:$J155,2,FALSE)</f>
        <v>#N/A</v>
      </c>
      <c r="H154" s="12" t="e">
        <f>HLOOKUP(H$1,program!$E154:$J155,2,FALSE)</f>
        <v>#N/A</v>
      </c>
      <c r="I154" s="12" t="e">
        <f>HLOOKUP(I$1,program!$E154:$J155,2,FALSE)</f>
        <v>#N/A</v>
      </c>
      <c r="J154" s="12" t="e">
        <f>HLOOKUP(J$1,program!$E154:$J155,2,FALSE)</f>
        <v>#N/A</v>
      </c>
      <c r="K154" s="12" t="e">
        <f>HLOOKUP(K$1,program!$E154:$J155,2,FALSE)</f>
        <v>#N/A</v>
      </c>
      <c r="L154" s="12" t="e">
        <f>HLOOKUP(L$1,program!$E154:$J155,2,FALSE)</f>
        <v>#N/A</v>
      </c>
      <c r="M154" s="12" t="e">
        <f>HLOOKUP(M$1,program!$E154:$J155,2,FALSE)</f>
        <v>#N/A</v>
      </c>
      <c r="N154" s="12" t="e">
        <f>HLOOKUP(N$1,program!$E154:$J155,2,FALSE)</f>
        <v>#N/A</v>
      </c>
      <c r="O154" s="12" t="e">
        <f>HLOOKUP(O$1,program!$E154:$J155,2,FALSE)</f>
        <v>#N/A</v>
      </c>
      <c r="P154" s="12">
        <f>HLOOKUP(P$1,program!$E154:$J155,2,FALSE)</f>
        <v>0</v>
      </c>
      <c r="Q154" s="12">
        <f>HLOOKUP(Q$1,program!$E154:$J155,2,FALSE)</f>
        <v>0</v>
      </c>
      <c r="R154" s="12">
        <f>HLOOKUP(R$1,program!$E154:$J155,2,FALSE)</f>
        <v>0</v>
      </c>
      <c r="S154" s="12">
        <f>HLOOKUP(S$1,program!$E154:$J155,2,FALSE)</f>
        <v>0</v>
      </c>
      <c r="T154" s="12">
        <f>HLOOKUP(T$1,program!$E154:$J155,2,FALSE)</f>
        <v>0</v>
      </c>
      <c r="U154" s="12">
        <f>HLOOKUP(U$1,program!$E154:$J155,2,FALSE)</f>
        <v>0</v>
      </c>
      <c r="V154" s="12">
        <f>HLOOKUP(V$1,program!$E154:$J155,2,FALSE)</f>
        <v>0</v>
      </c>
      <c r="W154" s="12">
        <f>HLOOKUP(W$1,program!$E154:$J155,2,FALSE)</f>
        <v>0</v>
      </c>
      <c r="X154" s="1"/>
      <c r="Y154" s="1"/>
      <c r="Z154" s="1"/>
    </row>
    <row r="155" spans="1:26" ht="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33">
        <f>Ders_Programı!A157</f>
        <v>44585</v>
      </c>
      <c r="B156" s="2">
        <v>1</v>
      </c>
      <c r="C156" s="3">
        <v>0.375</v>
      </c>
      <c r="D156" s="12" t="e">
        <f>HLOOKUP(D$1,program!$E156:$J157,2,FALSE)</f>
        <v>#N/A</v>
      </c>
      <c r="E156" s="12" t="e">
        <f>HLOOKUP(E$1,program!$E156:$J157,2,FALSE)</f>
        <v>#N/A</v>
      </c>
      <c r="F156" s="12" t="e">
        <f>HLOOKUP(F$1,program!$E156:$J157,2,FALSE)</f>
        <v>#N/A</v>
      </c>
      <c r="G156" s="12" t="e">
        <f>HLOOKUP(G$1,program!$E156:$J157,2,FALSE)</f>
        <v>#N/A</v>
      </c>
      <c r="H156" s="12" t="e">
        <f>HLOOKUP(H$1,program!$E156:$J157,2,FALSE)</f>
        <v>#N/A</v>
      </c>
      <c r="I156" s="12" t="e">
        <f>HLOOKUP(I$1,program!$E156:$J157,2,FALSE)</f>
        <v>#N/A</v>
      </c>
      <c r="J156" s="12" t="e">
        <f>HLOOKUP(J$1,program!$E156:$J157,2,FALSE)</f>
        <v>#N/A</v>
      </c>
      <c r="K156" s="12" t="e">
        <f>HLOOKUP(K$1,program!$E156:$J157,2,FALSE)</f>
        <v>#N/A</v>
      </c>
      <c r="L156" s="12" t="e">
        <f>HLOOKUP(L$1,program!$E156:$J157,2,FALSE)</f>
        <v>#N/A</v>
      </c>
      <c r="M156" s="12" t="e">
        <f>HLOOKUP(M$1,program!$E156:$J157,2,FALSE)</f>
        <v>#N/A</v>
      </c>
      <c r="N156" s="12" t="e">
        <f>HLOOKUP(N$1,program!$E156:$J157,2,FALSE)</f>
        <v>#N/A</v>
      </c>
      <c r="O156" s="12" t="e">
        <f>HLOOKUP(O$1,program!$E156:$J157,2,FALSE)</f>
        <v>#N/A</v>
      </c>
      <c r="P156" s="12">
        <f>HLOOKUP(P$1,program!$E156:$J157,2,FALSE)</f>
        <v>0</v>
      </c>
      <c r="Q156" s="12">
        <f>HLOOKUP(Q$1,program!$E156:$J157,2,FALSE)</f>
        <v>0</v>
      </c>
      <c r="R156" s="12">
        <f>HLOOKUP(R$1,program!$E156:$J157,2,FALSE)</f>
        <v>0</v>
      </c>
      <c r="S156" s="12">
        <f>HLOOKUP(S$1,program!$E156:$J157,2,FALSE)</f>
        <v>0</v>
      </c>
      <c r="T156" s="12">
        <f>HLOOKUP(T$1,program!$E156:$J157,2,FALSE)</f>
        <v>0</v>
      </c>
      <c r="U156" s="12">
        <f>HLOOKUP(U$1,program!$E156:$J157,2,FALSE)</f>
        <v>0</v>
      </c>
      <c r="V156" s="12">
        <f>HLOOKUP(V$1,program!$E156:$J157,2,FALSE)</f>
        <v>0</v>
      </c>
      <c r="W156" s="12">
        <f>HLOOKUP(W$1,program!$E156:$J157,2,FALSE)</f>
        <v>0</v>
      </c>
      <c r="X156" s="1"/>
      <c r="Y156" s="1"/>
      <c r="Z156" s="1"/>
    </row>
    <row r="157" spans="1:26" ht="15.75" customHeight="1">
      <c r="A157" s="134"/>
      <c r="B157" s="2"/>
      <c r="C157" s="3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"/>
      <c r="Y157" s="1"/>
      <c r="Z157" s="1"/>
    </row>
    <row r="158" spans="1:26" ht="15.75" customHeight="1">
      <c r="A158" s="134"/>
      <c r="B158" s="4">
        <v>2</v>
      </c>
      <c r="C158" s="5">
        <v>0.41666666666666669</v>
      </c>
      <c r="D158" s="12" t="e">
        <f>HLOOKUP(D$1,program!$E158:$J159,2,FALSE)</f>
        <v>#N/A</v>
      </c>
      <c r="E158" s="12" t="e">
        <f>HLOOKUP(E$1,program!$E158:$J159,2,FALSE)</f>
        <v>#N/A</v>
      </c>
      <c r="F158" s="12" t="e">
        <f>HLOOKUP(F$1,program!$E158:$J159,2,FALSE)</f>
        <v>#N/A</v>
      </c>
      <c r="G158" s="12" t="e">
        <f>HLOOKUP(G$1,program!$E158:$J159,2,FALSE)</f>
        <v>#N/A</v>
      </c>
      <c r="H158" s="12" t="e">
        <f>HLOOKUP(H$1,program!$E158:$J159,2,FALSE)</f>
        <v>#N/A</v>
      </c>
      <c r="I158" s="12" t="e">
        <f>HLOOKUP(I$1,program!$E158:$J159,2,FALSE)</f>
        <v>#N/A</v>
      </c>
      <c r="J158" s="12" t="e">
        <f>HLOOKUP(J$1,program!$E158:$J159,2,FALSE)</f>
        <v>#N/A</v>
      </c>
      <c r="K158" s="12" t="e">
        <f>HLOOKUP(K$1,program!$E158:$J159,2,FALSE)</f>
        <v>#N/A</v>
      </c>
      <c r="L158" s="12" t="e">
        <f>HLOOKUP(L$1,program!$E158:$J159,2,FALSE)</f>
        <v>#N/A</v>
      </c>
      <c r="M158" s="12" t="e">
        <f>HLOOKUP(M$1,program!$E158:$J159,2,FALSE)</f>
        <v>#N/A</v>
      </c>
      <c r="N158" s="12" t="e">
        <f>HLOOKUP(N$1,program!$E158:$J159,2,FALSE)</f>
        <v>#N/A</v>
      </c>
      <c r="O158" s="12" t="e">
        <f>HLOOKUP(O$1,program!$E158:$J159,2,FALSE)</f>
        <v>#N/A</v>
      </c>
      <c r="P158" s="12">
        <f>HLOOKUP(P$1,program!$E158:$J159,2,FALSE)</f>
        <v>0</v>
      </c>
      <c r="Q158" s="12">
        <f>HLOOKUP(Q$1,program!$E158:$J159,2,FALSE)</f>
        <v>0</v>
      </c>
      <c r="R158" s="12">
        <f>HLOOKUP(R$1,program!$E158:$J159,2,FALSE)</f>
        <v>0</v>
      </c>
      <c r="S158" s="12">
        <f>HLOOKUP(S$1,program!$E158:$J159,2,FALSE)</f>
        <v>0</v>
      </c>
      <c r="T158" s="12">
        <f>HLOOKUP(T$1,program!$E158:$J159,2,FALSE)</f>
        <v>0</v>
      </c>
      <c r="U158" s="12">
        <f>HLOOKUP(U$1,program!$E158:$J159,2,FALSE)</f>
        <v>0</v>
      </c>
      <c r="V158" s="12">
        <f>HLOOKUP(V$1,program!$E158:$J159,2,FALSE)</f>
        <v>0</v>
      </c>
      <c r="W158" s="12">
        <f>HLOOKUP(W$1,program!$E158:$J159,2,FALSE)</f>
        <v>0</v>
      </c>
      <c r="X158" s="1"/>
      <c r="Y158" s="1"/>
      <c r="Z158" s="1"/>
    </row>
    <row r="159" spans="1:26" ht="15.75" customHeight="1">
      <c r="A159" s="134"/>
      <c r="B159" s="4"/>
      <c r="C159" s="5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"/>
      <c r="Y159" s="1"/>
      <c r="Z159" s="1"/>
    </row>
    <row r="160" spans="1:26" ht="15.75" customHeight="1">
      <c r="A160" s="134"/>
      <c r="B160" s="4">
        <v>3</v>
      </c>
      <c r="C160" s="5">
        <v>0.45833333333333331</v>
      </c>
      <c r="D160" s="12" t="e">
        <f>HLOOKUP(D$1,program!$E160:$J161,2,FALSE)</f>
        <v>#N/A</v>
      </c>
      <c r="E160" s="12" t="e">
        <f>HLOOKUP(E$1,program!$E160:$J161,2,FALSE)</f>
        <v>#N/A</v>
      </c>
      <c r="F160" s="12" t="e">
        <f>HLOOKUP(F$1,program!$E160:$J161,2,FALSE)</f>
        <v>#N/A</v>
      </c>
      <c r="G160" s="12" t="e">
        <f>HLOOKUP(G$1,program!$E160:$J161,2,FALSE)</f>
        <v>#N/A</v>
      </c>
      <c r="H160" s="12" t="e">
        <f>HLOOKUP(H$1,program!$E160:$J161,2,FALSE)</f>
        <v>#N/A</v>
      </c>
      <c r="I160" s="12" t="e">
        <f>HLOOKUP(I$1,program!$E160:$J161,2,FALSE)</f>
        <v>#N/A</v>
      </c>
      <c r="J160" s="12" t="e">
        <f>HLOOKUP(J$1,program!$E160:$J161,2,FALSE)</f>
        <v>#N/A</v>
      </c>
      <c r="K160" s="12" t="e">
        <f>HLOOKUP(K$1,program!$E160:$J161,2,FALSE)</f>
        <v>#N/A</v>
      </c>
      <c r="L160" s="12" t="e">
        <f>HLOOKUP(L$1,program!$E160:$J161,2,FALSE)</f>
        <v>#N/A</v>
      </c>
      <c r="M160" s="12" t="e">
        <f>HLOOKUP(M$1,program!$E160:$J161,2,FALSE)</f>
        <v>#N/A</v>
      </c>
      <c r="N160" s="12" t="e">
        <f>HLOOKUP(N$1,program!$E160:$J161,2,FALSE)</f>
        <v>#N/A</v>
      </c>
      <c r="O160" s="12" t="e">
        <f>HLOOKUP(O$1,program!$E160:$J161,2,FALSE)</f>
        <v>#N/A</v>
      </c>
      <c r="P160" s="12" t="str">
        <f>HLOOKUP(P$1,program!$E160:$J161,2,FALSE)</f>
        <v>Psikopatoloji I</v>
      </c>
      <c r="Q160" s="12" t="str">
        <f>HLOOKUP(Q$1,program!$E160:$J161,2,FALSE)</f>
        <v>Psikopatoloji I</v>
      </c>
      <c r="R160" s="12" t="str">
        <f>HLOOKUP(R$1,program!$E160:$J161,2,FALSE)</f>
        <v>Psikopatoloji I</v>
      </c>
      <c r="S160" s="12" t="str">
        <f>HLOOKUP(S$1,program!$E160:$J161,2,FALSE)</f>
        <v>Psikopatoloji I</v>
      </c>
      <c r="T160" s="12" t="str">
        <f>HLOOKUP(T$1,program!$E160:$J161,2,FALSE)</f>
        <v>Psikopatoloji I</v>
      </c>
      <c r="U160" s="12" t="str">
        <f>HLOOKUP(U$1,program!$E160:$J161,2,FALSE)</f>
        <v>Psikopatoloji I</v>
      </c>
      <c r="V160" s="12" t="str">
        <f>HLOOKUP(V$1,program!$E160:$J161,2,FALSE)</f>
        <v>Psikopatoloji I</v>
      </c>
      <c r="W160" s="12" t="str">
        <f>HLOOKUP(W$1,program!$E160:$J161,2,FALSE)</f>
        <v>Psikopatoloji I</v>
      </c>
      <c r="X160" s="1"/>
      <c r="Y160" s="1"/>
      <c r="Z160" s="1"/>
    </row>
    <row r="161" spans="1:26" ht="15.75" customHeight="1">
      <c r="A161" s="134"/>
      <c r="B161" s="4"/>
      <c r="C161" s="5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"/>
      <c r="Y161" s="1"/>
      <c r="Z161" s="1"/>
    </row>
    <row r="162" spans="1:26" ht="15.75" customHeight="1">
      <c r="A162" s="134"/>
      <c r="B162" s="4">
        <v>4</v>
      </c>
      <c r="C162" s="5">
        <v>0.54166666666666663</v>
      </c>
      <c r="D162" s="12" t="e">
        <f>HLOOKUP(D$1,program!$E162:$J163,2,FALSE)</f>
        <v>#N/A</v>
      </c>
      <c r="E162" s="12" t="e">
        <f>HLOOKUP(E$1,program!$E162:$J163,2,FALSE)</f>
        <v>#N/A</v>
      </c>
      <c r="F162" s="12" t="e">
        <f>HLOOKUP(F$1,program!$E162:$J163,2,FALSE)</f>
        <v>#N/A</v>
      </c>
      <c r="G162" s="12" t="e">
        <f>HLOOKUP(G$1,program!$E162:$J163,2,FALSE)</f>
        <v>#N/A</v>
      </c>
      <c r="H162" s="12" t="e">
        <f>HLOOKUP(H$1,program!$E162:$J163,2,FALSE)</f>
        <v>#N/A</v>
      </c>
      <c r="I162" s="12" t="e">
        <f>HLOOKUP(I$1,program!$E162:$J163,2,FALSE)</f>
        <v>#N/A</v>
      </c>
      <c r="J162" s="12" t="e">
        <f>HLOOKUP(J$1,program!$E162:$J163,2,FALSE)</f>
        <v>#N/A</v>
      </c>
      <c r="K162" s="12" t="e">
        <f>HLOOKUP(K$1,program!$E162:$J163,2,FALSE)</f>
        <v>#N/A</v>
      </c>
      <c r="L162" s="12" t="e">
        <f>HLOOKUP(L$1,program!$E162:$J163,2,FALSE)</f>
        <v>#N/A</v>
      </c>
      <c r="M162" s="12" t="e">
        <f>HLOOKUP(M$1,program!$E162:$J163,2,FALSE)</f>
        <v>#N/A</v>
      </c>
      <c r="N162" s="12" t="e">
        <f>HLOOKUP(N$1,program!$E162:$J163,2,FALSE)</f>
        <v>#N/A</v>
      </c>
      <c r="O162" s="12" t="e">
        <f>HLOOKUP(O$1,program!$E162:$J163,2,FALSE)</f>
        <v>#N/A</v>
      </c>
      <c r="P162" s="12" t="str">
        <f>HLOOKUP(P$1,program!$E162:$J163,2,FALSE)</f>
        <v>Araştırma Yöntemleri I</v>
      </c>
      <c r="Q162" s="12" t="str">
        <f>HLOOKUP(Q$1,program!$E162:$J163,2,FALSE)</f>
        <v>Araştırma Yöntemleri I</v>
      </c>
      <c r="R162" s="12" t="str">
        <f>HLOOKUP(R$1,program!$E162:$J163,2,FALSE)</f>
        <v>Araştırma Yöntemleri I</v>
      </c>
      <c r="S162" s="12" t="str">
        <f>HLOOKUP(S$1,program!$E162:$J163,2,FALSE)</f>
        <v>Araştırma Yöntemleri I</v>
      </c>
      <c r="T162" s="12" t="str">
        <f>HLOOKUP(T$1,program!$E162:$J163,2,FALSE)</f>
        <v>Araştırma Yöntemleri I</v>
      </c>
      <c r="U162" s="12" t="str">
        <f>HLOOKUP(U$1,program!$E162:$J163,2,FALSE)</f>
        <v>Araştırma Yöntemleri I</v>
      </c>
      <c r="V162" s="12" t="str">
        <f>HLOOKUP(V$1,program!$E162:$J163,2,FALSE)</f>
        <v>Araştırma Yöntemleri I</v>
      </c>
      <c r="W162" s="12" t="str">
        <f>HLOOKUP(W$1,program!$E162:$J163,2,FALSE)</f>
        <v>Araştırma Yöntemleri I</v>
      </c>
      <c r="X162" s="1"/>
      <c r="Y162" s="1"/>
      <c r="Z162" s="1"/>
    </row>
    <row r="163" spans="1:26" ht="15.75" customHeight="1">
      <c r="A163" s="134"/>
      <c r="B163" s="4"/>
      <c r="C163" s="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"/>
      <c r="Y163" s="1"/>
      <c r="Z163" s="1"/>
    </row>
    <row r="164" spans="1:26" ht="15.75" customHeight="1">
      <c r="A164" s="134"/>
      <c r="B164" s="4">
        <v>5</v>
      </c>
      <c r="C164" s="6">
        <v>0.58333333333333337</v>
      </c>
      <c r="D164" s="12" t="e">
        <f>HLOOKUP(D$1,program!$E164:$J165,2,FALSE)</f>
        <v>#N/A</v>
      </c>
      <c r="E164" s="12" t="e">
        <f>HLOOKUP(E$1,program!$E164:$J165,2,FALSE)</f>
        <v>#N/A</v>
      </c>
      <c r="F164" s="12" t="e">
        <f>HLOOKUP(F$1,program!$E164:$J165,2,FALSE)</f>
        <v>#N/A</v>
      </c>
      <c r="G164" s="12" t="e">
        <f>HLOOKUP(G$1,program!$E164:$J165,2,FALSE)</f>
        <v>#N/A</v>
      </c>
      <c r="H164" s="12" t="e">
        <f>HLOOKUP(H$1,program!$E164:$J165,2,FALSE)</f>
        <v>#N/A</v>
      </c>
      <c r="I164" s="12" t="e">
        <f>HLOOKUP(I$1,program!$E164:$J165,2,FALSE)</f>
        <v>#N/A</v>
      </c>
      <c r="J164" s="12" t="e">
        <f>HLOOKUP(J$1,program!$E164:$J165,2,FALSE)</f>
        <v>#N/A</v>
      </c>
      <c r="K164" s="12" t="e">
        <f>HLOOKUP(K$1,program!$E164:$J165,2,FALSE)</f>
        <v>#N/A</v>
      </c>
      <c r="L164" s="12" t="e">
        <f>HLOOKUP(L$1,program!$E164:$J165,2,FALSE)</f>
        <v>#N/A</v>
      </c>
      <c r="M164" s="12" t="e">
        <f>HLOOKUP(M$1,program!$E164:$J165,2,FALSE)</f>
        <v>#N/A</v>
      </c>
      <c r="N164" s="12" t="e">
        <f>HLOOKUP(N$1,program!$E164:$J165,2,FALSE)</f>
        <v>#N/A</v>
      </c>
      <c r="O164" s="12" t="e">
        <f>HLOOKUP(O$1,program!$E164:$J165,2,FALSE)</f>
        <v>#N/A</v>
      </c>
      <c r="P164" s="12">
        <f>HLOOKUP(P$1,program!$E164:$J165,2,FALSE)</f>
        <v>0</v>
      </c>
      <c r="Q164" s="12">
        <f>HLOOKUP(Q$1,program!$E164:$J165,2,FALSE)</f>
        <v>0</v>
      </c>
      <c r="R164" s="12">
        <f>HLOOKUP(R$1,program!$E164:$J165,2,FALSE)</f>
        <v>0</v>
      </c>
      <c r="S164" s="12">
        <f>HLOOKUP(S$1,program!$E164:$J165,2,FALSE)</f>
        <v>0</v>
      </c>
      <c r="T164" s="12">
        <f>HLOOKUP(T$1,program!$E164:$J165,2,FALSE)</f>
        <v>0</v>
      </c>
      <c r="U164" s="12">
        <f>HLOOKUP(U$1,program!$E164:$J165,2,FALSE)</f>
        <v>0</v>
      </c>
      <c r="V164" s="12">
        <f>HLOOKUP(V$1,program!$E164:$J165,2,FALSE)</f>
        <v>0</v>
      </c>
      <c r="W164" s="12">
        <f>HLOOKUP(W$1,program!$E164:$J165,2,FALSE)</f>
        <v>0</v>
      </c>
      <c r="X164" s="1"/>
      <c r="Y164" s="1"/>
      <c r="Z164" s="1"/>
    </row>
    <row r="165" spans="1:26" ht="15.75" customHeight="1">
      <c r="A165" s="134"/>
      <c r="B165" s="4"/>
      <c r="C165" s="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"/>
      <c r="Y165" s="1"/>
      <c r="Z165" s="1"/>
    </row>
    <row r="166" spans="1:26" ht="15.75" customHeight="1">
      <c r="A166" s="134"/>
      <c r="B166" s="4">
        <v>6</v>
      </c>
      <c r="C166" s="6">
        <v>0.625</v>
      </c>
      <c r="D166" s="12" t="e">
        <f>HLOOKUP(D$1,program!$E166:$J167,2,FALSE)</f>
        <v>#N/A</v>
      </c>
      <c r="E166" s="12" t="e">
        <f>HLOOKUP(E$1,program!$E166:$J167,2,FALSE)</f>
        <v>#N/A</v>
      </c>
      <c r="F166" s="12" t="e">
        <f>HLOOKUP(F$1,program!$E166:$J167,2,FALSE)</f>
        <v>#N/A</v>
      </c>
      <c r="G166" s="12" t="e">
        <f>HLOOKUP(G$1,program!$E166:$J167,2,FALSE)</f>
        <v>#N/A</v>
      </c>
      <c r="H166" s="12" t="e">
        <f>HLOOKUP(H$1,program!$E166:$J167,2,FALSE)</f>
        <v>#N/A</v>
      </c>
      <c r="I166" s="12" t="e">
        <f>HLOOKUP(I$1,program!$E166:$J167,2,FALSE)</f>
        <v>#N/A</v>
      </c>
      <c r="J166" s="12" t="e">
        <f>HLOOKUP(J$1,program!$E166:$J167,2,FALSE)</f>
        <v>#N/A</v>
      </c>
      <c r="K166" s="12" t="e">
        <f>HLOOKUP(K$1,program!$E166:$J167,2,FALSE)</f>
        <v>#N/A</v>
      </c>
      <c r="L166" s="12" t="e">
        <f>HLOOKUP(L$1,program!$E166:$J167,2,FALSE)</f>
        <v>#N/A</v>
      </c>
      <c r="M166" s="12" t="e">
        <f>HLOOKUP(M$1,program!$E166:$J167,2,FALSE)</f>
        <v>#N/A</v>
      </c>
      <c r="N166" s="12" t="e">
        <f>HLOOKUP(N$1,program!$E166:$J167,2,FALSE)</f>
        <v>#N/A</v>
      </c>
      <c r="O166" s="12" t="e">
        <f>HLOOKUP(O$1,program!$E166:$J167,2,FALSE)</f>
        <v>#N/A</v>
      </c>
      <c r="P166" s="12">
        <f>HLOOKUP(P$1,program!$E166:$J167,2,FALSE)</f>
        <v>0</v>
      </c>
      <c r="Q166" s="12">
        <f>HLOOKUP(Q$1,program!$E166:$J167,2,FALSE)</f>
        <v>0</v>
      </c>
      <c r="R166" s="12">
        <f>HLOOKUP(R$1,program!$E166:$J167,2,FALSE)</f>
        <v>0</v>
      </c>
      <c r="S166" s="12">
        <f>HLOOKUP(S$1,program!$E166:$J167,2,FALSE)</f>
        <v>0</v>
      </c>
      <c r="T166" s="12">
        <f>HLOOKUP(T$1,program!$E166:$J167,2,FALSE)</f>
        <v>0</v>
      </c>
      <c r="U166" s="12">
        <f>HLOOKUP(U$1,program!$E166:$J167,2,FALSE)</f>
        <v>0</v>
      </c>
      <c r="V166" s="12">
        <f>HLOOKUP(V$1,program!$E166:$J167,2,FALSE)</f>
        <v>0</v>
      </c>
      <c r="W166" s="12">
        <f>HLOOKUP(W$1,program!$E166:$J167,2,FALSE)</f>
        <v>0</v>
      </c>
      <c r="X166" s="1"/>
      <c r="Y166" s="1"/>
      <c r="Z166" s="1"/>
    </row>
    <row r="167" spans="1:26" ht="15.75" customHeight="1">
      <c r="A167" s="134"/>
      <c r="B167" s="4"/>
      <c r="C167" s="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"/>
      <c r="Y167" s="1"/>
      <c r="Z167" s="1"/>
    </row>
    <row r="168" spans="1:26" ht="15.75" customHeight="1">
      <c r="A168" s="134"/>
      <c r="B168" s="4">
        <v>7</v>
      </c>
      <c r="C168" s="6">
        <v>0.66666666666666663</v>
      </c>
      <c r="D168" s="12" t="e">
        <f>HLOOKUP(D$1,program!$E168:$J169,2,FALSE)</f>
        <v>#N/A</v>
      </c>
      <c r="E168" s="12" t="e">
        <f>HLOOKUP(E$1,program!$E168:$J169,2,FALSE)</f>
        <v>#N/A</v>
      </c>
      <c r="F168" s="12" t="e">
        <f>HLOOKUP(F$1,program!$E168:$J169,2,FALSE)</f>
        <v>#N/A</v>
      </c>
      <c r="G168" s="12" t="e">
        <f>HLOOKUP(G$1,program!$E168:$J169,2,FALSE)</f>
        <v>#N/A</v>
      </c>
      <c r="H168" s="12" t="e">
        <f>HLOOKUP(H$1,program!$E168:$J169,2,FALSE)</f>
        <v>#N/A</v>
      </c>
      <c r="I168" s="12" t="e">
        <f>HLOOKUP(I$1,program!$E168:$J169,2,FALSE)</f>
        <v>#N/A</v>
      </c>
      <c r="J168" s="12" t="e">
        <f>HLOOKUP(J$1,program!$E168:$J169,2,FALSE)</f>
        <v>#N/A</v>
      </c>
      <c r="K168" s="12" t="e">
        <f>HLOOKUP(K$1,program!$E168:$J169,2,FALSE)</f>
        <v>#N/A</v>
      </c>
      <c r="L168" s="12" t="e">
        <f>HLOOKUP(L$1,program!$E168:$J169,2,FALSE)</f>
        <v>#N/A</v>
      </c>
      <c r="M168" s="12" t="e">
        <f>HLOOKUP(M$1,program!$E168:$J169,2,FALSE)</f>
        <v>#N/A</v>
      </c>
      <c r="N168" s="12" t="e">
        <f>HLOOKUP(N$1,program!$E168:$J169,2,FALSE)</f>
        <v>#N/A</v>
      </c>
      <c r="O168" s="12" t="e">
        <f>HLOOKUP(O$1,program!$E168:$J169,2,FALSE)</f>
        <v>#N/A</v>
      </c>
      <c r="P168" s="12">
        <f>HLOOKUP(P$1,program!$E168:$J169,2,FALSE)</f>
        <v>0</v>
      </c>
      <c r="Q168" s="12">
        <f>HLOOKUP(Q$1,program!$E168:$J169,2,FALSE)</f>
        <v>0</v>
      </c>
      <c r="R168" s="12">
        <f>HLOOKUP(R$1,program!$E168:$J169,2,FALSE)</f>
        <v>0</v>
      </c>
      <c r="S168" s="12">
        <f>HLOOKUP(S$1,program!$E168:$J169,2,FALSE)</f>
        <v>0</v>
      </c>
      <c r="T168" s="12">
        <f>HLOOKUP(T$1,program!$E168:$J169,2,FALSE)</f>
        <v>0</v>
      </c>
      <c r="U168" s="12">
        <f>HLOOKUP(U$1,program!$E168:$J169,2,FALSE)</f>
        <v>0</v>
      </c>
      <c r="V168" s="12">
        <f>HLOOKUP(V$1,program!$E168:$J169,2,FALSE)</f>
        <v>0</v>
      </c>
      <c r="W168" s="12">
        <f>HLOOKUP(W$1,program!$E168:$J169,2,FALSE)</f>
        <v>0</v>
      </c>
      <c r="X168" s="1"/>
      <c r="Y168" s="1"/>
      <c r="Z168" s="1"/>
    </row>
    <row r="169" spans="1:26" ht="15.75" customHeight="1">
      <c r="A169" s="134"/>
      <c r="B169" s="4"/>
      <c r="C169" s="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"/>
      <c r="Y169" s="1"/>
      <c r="Z169" s="1"/>
    </row>
    <row r="170" spans="1:26" ht="15.75" customHeight="1">
      <c r="A170" s="134"/>
      <c r="B170" s="4">
        <v>8</v>
      </c>
      <c r="C170" s="6">
        <v>0.70833333333333337</v>
      </c>
      <c r="D170" s="12" t="e">
        <f>HLOOKUP(D$1,program!$E170:$J171,2,FALSE)</f>
        <v>#N/A</v>
      </c>
      <c r="E170" s="12" t="e">
        <f>HLOOKUP(E$1,program!$E170:$J171,2,FALSE)</f>
        <v>#N/A</v>
      </c>
      <c r="F170" s="12" t="e">
        <f>HLOOKUP(F$1,program!$E170:$J171,2,FALSE)</f>
        <v>#N/A</v>
      </c>
      <c r="G170" s="12" t="e">
        <f>HLOOKUP(G$1,program!$E170:$J171,2,FALSE)</f>
        <v>#N/A</v>
      </c>
      <c r="H170" s="12" t="e">
        <f>HLOOKUP(H$1,program!$E170:$J171,2,FALSE)</f>
        <v>#N/A</v>
      </c>
      <c r="I170" s="12" t="e">
        <f>HLOOKUP(I$1,program!$E170:$J171,2,FALSE)</f>
        <v>#N/A</v>
      </c>
      <c r="J170" s="12" t="e">
        <f>HLOOKUP(J$1,program!$E170:$J171,2,FALSE)</f>
        <v>#N/A</v>
      </c>
      <c r="K170" s="12" t="e">
        <f>HLOOKUP(K$1,program!$E170:$J171,2,FALSE)</f>
        <v>#N/A</v>
      </c>
      <c r="L170" s="12" t="e">
        <f>HLOOKUP(L$1,program!$E170:$J171,2,FALSE)</f>
        <v>#N/A</v>
      </c>
      <c r="M170" s="12" t="e">
        <f>HLOOKUP(M$1,program!$E170:$J171,2,FALSE)</f>
        <v>#N/A</v>
      </c>
      <c r="N170" s="12" t="e">
        <f>HLOOKUP(N$1,program!$E170:$J171,2,FALSE)</f>
        <v>#N/A</v>
      </c>
      <c r="O170" s="12" t="e">
        <f>HLOOKUP(O$1,program!$E170:$J171,2,FALSE)</f>
        <v>#N/A</v>
      </c>
      <c r="P170" s="12">
        <f>HLOOKUP(P$1,program!$E170:$J171,2,FALSE)</f>
        <v>0</v>
      </c>
      <c r="Q170" s="12">
        <f>HLOOKUP(Q$1,program!$E170:$J171,2,FALSE)</f>
        <v>0</v>
      </c>
      <c r="R170" s="12">
        <f>HLOOKUP(R$1,program!$E170:$J171,2,FALSE)</f>
        <v>0</v>
      </c>
      <c r="S170" s="12">
        <f>HLOOKUP(S$1,program!$E170:$J171,2,FALSE)</f>
        <v>0</v>
      </c>
      <c r="T170" s="12">
        <f>HLOOKUP(T$1,program!$E170:$J171,2,FALSE)</f>
        <v>0</v>
      </c>
      <c r="U170" s="12">
        <f>HLOOKUP(U$1,program!$E170:$J171,2,FALSE)</f>
        <v>0</v>
      </c>
      <c r="V170" s="12">
        <f>HLOOKUP(V$1,program!$E170:$J171,2,FALSE)</f>
        <v>0</v>
      </c>
      <c r="W170" s="12">
        <f>HLOOKUP(W$1,program!$E170:$J171,2,FALSE)</f>
        <v>0</v>
      </c>
      <c r="X170" s="1"/>
      <c r="Y170" s="1"/>
      <c r="Z170" s="1"/>
    </row>
    <row r="171" spans="1:26" ht="15.75" customHeight="1">
      <c r="A171" s="134"/>
      <c r="B171" s="7"/>
      <c r="C171" s="8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"/>
      <c r="Y171" s="1"/>
      <c r="Z171" s="1"/>
    </row>
    <row r="172" spans="1:26" ht="15.75" customHeight="1">
      <c r="A172" s="134"/>
      <c r="B172" s="7">
        <v>9</v>
      </c>
      <c r="C172" s="8">
        <v>0.75</v>
      </c>
      <c r="D172" s="12" t="e">
        <f>HLOOKUP(D$1,program!$E172:$J173,2,FALSE)</f>
        <v>#N/A</v>
      </c>
      <c r="E172" s="12" t="e">
        <f>HLOOKUP(E$1,program!$E172:$J173,2,FALSE)</f>
        <v>#N/A</v>
      </c>
      <c r="F172" s="12" t="e">
        <f>HLOOKUP(F$1,program!$E172:$J173,2,FALSE)</f>
        <v>#N/A</v>
      </c>
      <c r="G172" s="12" t="e">
        <f>HLOOKUP(G$1,program!$E172:$J173,2,FALSE)</f>
        <v>#N/A</v>
      </c>
      <c r="H172" s="12" t="e">
        <f>HLOOKUP(H$1,program!$E172:$J173,2,FALSE)</f>
        <v>#N/A</v>
      </c>
      <c r="I172" s="12" t="e">
        <f>HLOOKUP(I$1,program!$E172:$J173,2,FALSE)</f>
        <v>#N/A</v>
      </c>
      <c r="J172" s="12" t="e">
        <f>HLOOKUP(J$1,program!$E172:$J173,2,FALSE)</f>
        <v>#N/A</v>
      </c>
      <c r="K172" s="12" t="e">
        <f>HLOOKUP(K$1,program!$E172:$J173,2,FALSE)</f>
        <v>#N/A</v>
      </c>
      <c r="L172" s="12" t="e">
        <f>HLOOKUP(L$1,program!$E172:$J173,2,FALSE)</f>
        <v>#N/A</v>
      </c>
      <c r="M172" s="12" t="e">
        <f>HLOOKUP(M$1,program!$E172:$J173,2,FALSE)</f>
        <v>#N/A</v>
      </c>
      <c r="N172" s="12" t="e">
        <f>HLOOKUP(N$1,program!$E172:$J173,2,FALSE)</f>
        <v>#N/A</v>
      </c>
      <c r="O172" s="12" t="e">
        <f>HLOOKUP(O$1,program!$E172:$J173,2,FALSE)</f>
        <v>#N/A</v>
      </c>
      <c r="P172" s="12">
        <f>HLOOKUP(P$1,program!$E172:$J173,2,FALSE)</f>
        <v>0</v>
      </c>
      <c r="Q172" s="12">
        <f>HLOOKUP(Q$1,program!$E172:$J173,2,FALSE)</f>
        <v>0</v>
      </c>
      <c r="R172" s="12">
        <f>HLOOKUP(R$1,program!$E172:$J173,2,FALSE)</f>
        <v>0</v>
      </c>
      <c r="S172" s="12">
        <f>HLOOKUP(S$1,program!$E172:$J173,2,FALSE)</f>
        <v>0</v>
      </c>
      <c r="T172" s="12">
        <f>HLOOKUP(T$1,program!$E172:$J173,2,FALSE)</f>
        <v>0</v>
      </c>
      <c r="U172" s="12">
        <f>HLOOKUP(U$1,program!$E172:$J173,2,FALSE)</f>
        <v>0</v>
      </c>
      <c r="V172" s="12">
        <f>HLOOKUP(V$1,program!$E172:$J173,2,FALSE)</f>
        <v>0</v>
      </c>
      <c r="W172" s="12">
        <f>HLOOKUP(W$1,program!$E172:$J173,2,FALSE)</f>
        <v>0</v>
      </c>
      <c r="X172" s="1"/>
      <c r="Y172" s="1"/>
      <c r="Z172" s="1"/>
    </row>
    <row r="173" spans="1:26" ht="15.75" customHeight="1">
      <c r="A173" s="134"/>
      <c r="B173" s="7"/>
      <c r="C173" s="8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"/>
      <c r="Y173" s="1"/>
      <c r="Z173" s="1"/>
    </row>
    <row r="174" spans="1:26" ht="15.75" customHeight="1">
      <c r="A174" s="134"/>
      <c r="B174" s="7">
        <v>10</v>
      </c>
      <c r="C174" s="8">
        <v>0.79166666666666663</v>
      </c>
      <c r="D174" s="12" t="e">
        <f>HLOOKUP(D$1,program!$E174:$J175,2,FALSE)</f>
        <v>#N/A</v>
      </c>
      <c r="E174" s="12" t="e">
        <f>HLOOKUP(E$1,program!$E174:$J175,2,FALSE)</f>
        <v>#N/A</v>
      </c>
      <c r="F174" s="12" t="e">
        <f>HLOOKUP(F$1,program!$E174:$J175,2,FALSE)</f>
        <v>#N/A</v>
      </c>
      <c r="G174" s="12" t="e">
        <f>HLOOKUP(G$1,program!$E174:$J175,2,FALSE)</f>
        <v>#N/A</v>
      </c>
      <c r="H174" s="12" t="e">
        <f>HLOOKUP(H$1,program!$E174:$J175,2,FALSE)</f>
        <v>#N/A</v>
      </c>
      <c r="I174" s="12" t="e">
        <f>HLOOKUP(I$1,program!$E174:$J175,2,FALSE)</f>
        <v>#N/A</v>
      </c>
      <c r="J174" s="12" t="e">
        <f>HLOOKUP(J$1,program!$E174:$J175,2,FALSE)</f>
        <v>#N/A</v>
      </c>
      <c r="K174" s="12" t="e">
        <f>HLOOKUP(K$1,program!$E174:$J175,2,FALSE)</f>
        <v>#N/A</v>
      </c>
      <c r="L174" s="12" t="e">
        <f>HLOOKUP(L$1,program!$E174:$J175,2,FALSE)</f>
        <v>#N/A</v>
      </c>
      <c r="M174" s="12" t="e">
        <f>HLOOKUP(M$1,program!$E174:$J175,2,FALSE)</f>
        <v>#N/A</v>
      </c>
      <c r="N174" s="12" t="e">
        <f>HLOOKUP(N$1,program!$E174:$J175,2,FALSE)</f>
        <v>#N/A</v>
      </c>
      <c r="O174" s="12" t="e">
        <f>HLOOKUP(O$1,program!$E174:$J175,2,FALSE)</f>
        <v>#N/A</v>
      </c>
      <c r="P174" s="12">
        <f>HLOOKUP(P$1,program!$E174:$J175,2,FALSE)</f>
        <v>0</v>
      </c>
      <c r="Q174" s="12">
        <f>HLOOKUP(Q$1,program!$E174:$J175,2,FALSE)</f>
        <v>0</v>
      </c>
      <c r="R174" s="12">
        <f>HLOOKUP(R$1,program!$E174:$J175,2,FALSE)</f>
        <v>0</v>
      </c>
      <c r="S174" s="12">
        <f>HLOOKUP(S$1,program!$E174:$J175,2,FALSE)</f>
        <v>0</v>
      </c>
      <c r="T174" s="12">
        <f>HLOOKUP(T$1,program!$E174:$J175,2,FALSE)</f>
        <v>0</v>
      </c>
      <c r="U174" s="12">
        <f>HLOOKUP(U$1,program!$E174:$J175,2,FALSE)</f>
        <v>0</v>
      </c>
      <c r="V174" s="12">
        <f>HLOOKUP(V$1,program!$E174:$J175,2,FALSE)</f>
        <v>0</v>
      </c>
      <c r="W174" s="12">
        <f>HLOOKUP(W$1,program!$E174:$J175,2,FALSE)</f>
        <v>0</v>
      </c>
      <c r="X174" s="1"/>
      <c r="Y174" s="1"/>
      <c r="Z174" s="1"/>
    </row>
    <row r="175" spans="1:26" ht="15.75" customHeight="1">
      <c r="A175" s="134"/>
      <c r="B175" s="7"/>
      <c r="C175" s="8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"/>
      <c r="Y175" s="1"/>
      <c r="Z175" s="1"/>
    </row>
    <row r="176" spans="1:26" ht="15.75" customHeight="1">
      <c r="A176" s="134"/>
      <c r="B176" s="9">
        <v>11</v>
      </c>
      <c r="C176" s="10">
        <v>0.83333333333333337</v>
      </c>
      <c r="D176" s="12" t="e">
        <f>HLOOKUP(D$1,program!$E176:$J177,2,FALSE)</f>
        <v>#N/A</v>
      </c>
      <c r="E176" s="12" t="e">
        <f>HLOOKUP(E$1,program!$E176:$J177,2,FALSE)</f>
        <v>#N/A</v>
      </c>
      <c r="F176" s="12" t="e">
        <f>HLOOKUP(F$1,program!$E176:$J177,2,FALSE)</f>
        <v>#N/A</v>
      </c>
      <c r="G176" s="12" t="e">
        <f>HLOOKUP(G$1,program!$E176:$J177,2,FALSE)</f>
        <v>#N/A</v>
      </c>
      <c r="H176" s="12" t="e">
        <f>HLOOKUP(H$1,program!$E176:$J177,2,FALSE)</f>
        <v>#N/A</v>
      </c>
      <c r="I176" s="12" t="e">
        <f>HLOOKUP(I$1,program!$E176:$J177,2,FALSE)</f>
        <v>#N/A</v>
      </c>
      <c r="J176" s="12" t="e">
        <f>HLOOKUP(J$1,program!$E176:$J177,2,FALSE)</f>
        <v>#N/A</v>
      </c>
      <c r="K176" s="12" t="e">
        <f>HLOOKUP(K$1,program!$E176:$J177,2,FALSE)</f>
        <v>#N/A</v>
      </c>
      <c r="L176" s="12" t="e">
        <f>HLOOKUP(L$1,program!$E176:$J177,2,FALSE)</f>
        <v>#N/A</v>
      </c>
      <c r="M176" s="12" t="e">
        <f>HLOOKUP(M$1,program!$E176:$J177,2,FALSE)</f>
        <v>#N/A</v>
      </c>
      <c r="N176" s="12" t="e">
        <f>HLOOKUP(N$1,program!$E176:$J177,2,FALSE)</f>
        <v>#N/A</v>
      </c>
      <c r="O176" s="12" t="e">
        <f>HLOOKUP(O$1,program!$E176:$J177,2,FALSE)</f>
        <v>#N/A</v>
      </c>
      <c r="P176" s="12">
        <f>HLOOKUP(P$1,program!$E176:$J177,2,FALSE)</f>
        <v>0</v>
      </c>
      <c r="Q176" s="12">
        <f>HLOOKUP(Q$1,program!$E176:$J177,2,FALSE)</f>
        <v>0</v>
      </c>
      <c r="R176" s="12">
        <f>HLOOKUP(R$1,program!$E176:$J177,2,FALSE)</f>
        <v>0</v>
      </c>
      <c r="S176" s="12">
        <f>HLOOKUP(S$1,program!$E176:$J177,2,FALSE)</f>
        <v>0</v>
      </c>
      <c r="T176" s="12">
        <f>HLOOKUP(T$1,program!$E176:$J177,2,FALSE)</f>
        <v>0</v>
      </c>
      <c r="U176" s="12">
        <f>HLOOKUP(U$1,program!$E176:$J177,2,FALSE)</f>
        <v>0</v>
      </c>
      <c r="V176" s="12">
        <f>HLOOKUP(V$1,program!$E176:$J177,2,FALSE)</f>
        <v>0</v>
      </c>
      <c r="W176" s="12">
        <f>HLOOKUP(W$1,program!$E176:$J177,2,FALSE)</f>
        <v>0</v>
      </c>
      <c r="X176" s="1"/>
      <c r="Y176" s="1"/>
      <c r="Z176" s="1"/>
    </row>
    <row r="177" spans="1:26" ht="1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33">
        <f>Ders_Programı!A179</f>
        <v>44586</v>
      </c>
      <c r="B178" s="2">
        <v>1</v>
      </c>
      <c r="C178" s="3">
        <v>0.375</v>
      </c>
      <c r="D178" s="12" t="e">
        <f>HLOOKUP(D$1,program!$E178:$J179,2,FALSE)</f>
        <v>#N/A</v>
      </c>
      <c r="E178" s="12" t="e">
        <f>HLOOKUP(E$1,program!$E178:$J179,2,FALSE)</f>
        <v>#N/A</v>
      </c>
      <c r="F178" s="12" t="e">
        <f>HLOOKUP(F$1,program!$E178:$J179,2,FALSE)</f>
        <v>#N/A</v>
      </c>
      <c r="G178" s="12" t="e">
        <f>HLOOKUP(G$1,program!$E178:$J179,2,FALSE)</f>
        <v>#N/A</v>
      </c>
      <c r="H178" s="12" t="e">
        <f>HLOOKUP(H$1,program!$E178:$J179,2,FALSE)</f>
        <v>#N/A</v>
      </c>
      <c r="I178" s="12" t="e">
        <f>HLOOKUP(I$1,program!$E178:$J179,2,FALSE)</f>
        <v>#N/A</v>
      </c>
      <c r="J178" s="12" t="e">
        <f>HLOOKUP(J$1,program!$E178:$J179,2,FALSE)</f>
        <v>#N/A</v>
      </c>
      <c r="K178" s="12" t="e">
        <f>HLOOKUP(K$1,program!$E178:$J179,2,FALSE)</f>
        <v>#N/A</v>
      </c>
      <c r="L178" s="12" t="e">
        <f>HLOOKUP(L$1,program!$E178:$J179,2,FALSE)</f>
        <v>#N/A</v>
      </c>
      <c r="M178" s="12" t="e">
        <f>HLOOKUP(M$1,program!$E178:$J179,2,FALSE)</f>
        <v>#N/A</v>
      </c>
      <c r="N178" s="12" t="e">
        <f>HLOOKUP(N$1,program!$E178:$J179,2,FALSE)</f>
        <v>#N/A</v>
      </c>
      <c r="O178" s="12" t="e">
        <f>HLOOKUP(O$1,program!$E178:$J179,2,FALSE)</f>
        <v>#N/A</v>
      </c>
      <c r="P178" s="12">
        <f>HLOOKUP(P$1,program!$E178:$J179,2,FALSE)</f>
        <v>0</v>
      </c>
      <c r="Q178" s="12">
        <f>HLOOKUP(Q$1,program!$E178:$J179,2,FALSE)</f>
        <v>0</v>
      </c>
      <c r="R178" s="12">
        <f>HLOOKUP(R$1,program!$E178:$J179,2,FALSE)</f>
        <v>0</v>
      </c>
      <c r="S178" s="12">
        <f>HLOOKUP(S$1,program!$E178:$J179,2,FALSE)</f>
        <v>0</v>
      </c>
      <c r="T178" s="12">
        <f>HLOOKUP(T$1,program!$E178:$J179,2,FALSE)</f>
        <v>0</v>
      </c>
      <c r="U178" s="12">
        <f>HLOOKUP(U$1,program!$E178:$J179,2,FALSE)</f>
        <v>0</v>
      </c>
      <c r="V178" s="12">
        <f>HLOOKUP(V$1,program!$E178:$J179,2,FALSE)</f>
        <v>0</v>
      </c>
      <c r="W178" s="12">
        <f>HLOOKUP(W$1,program!$E178:$J179,2,FALSE)</f>
        <v>0</v>
      </c>
      <c r="X178" s="1"/>
      <c r="Y178" s="1"/>
      <c r="Z178" s="1"/>
    </row>
    <row r="179" spans="1:26" ht="15.75" customHeight="1">
      <c r="A179" s="134"/>
      <c r="B179" s="2"/>
      <c r="C179" s="3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"/>
      <c r="Y179" s="1"/>
      <c r="Z179" s="1"/>
    </row>
    <row r="180" spans="1:26" ht="15.75" customHeight="1">
      <c r="A180" s="134"/>
      <c r="B180" s="4">
        <v>2</v>
      </c>
      <c r="C180" s="5">
        <v>0.41666666666666669</v>
      </c>
      <c r="D180" s="12" t="e">
        <f>HLOOKUP(D$1,program!$E180:$J181,2,FALSE)</f>
        <v>#N/A</v>
      </c>
      <c r="E180" s="12" t="e">
        <f>HLOOKUP(E$1,program!$E180:$J181,2,FALSE)</f>
        <v>#N/A</v>
      </c>
      <c r="F180" s="12" t="e">
        <f>HLOOKUP(F$1,program!$E180:$J181,2,FALSE)</f>
        <v>#N/A</v>
      </c>
      <c r="G180" s="12" t="e">
        <f>HLOOKUP(G$1,program!$E180:$J181,2,FALSE)</f>
        <v>#N/A</v>
      </c>
      <c r="H180" s="12" t="e">
        <f>HLOOKUP(H$1,program!$E180:$J181,2,FALSE)</f>
        <v>#N/A</v>
      </c>
      <c r="I180" s="12" t="e">
        <f>HLOOKUP(I$1,program!$E180:$J181,2,FALSE)</f>
        <v>#N/A</v>
      </c>
      <c r="J180" s="12" t="e">
        <f>HLOOKUP(J$1,program!$E180:$J181,2,FALSE)</f>
        <v>#N/A</v>
      </c>
      <c r="K180" s="12" t="e">
        <f>HLOOKUP(K$1,program!$E180:$J181,2,FALSE)</f>
        <v>#N/A</v>
      </c>
      <c r="L180" s="12" t="e">
        <f>HLOOKUP(L$1,program!$E180:$J181,2,FALSE)</f>
        <v>#N/A</v>
      </c>
      <c r="M180" s="12" t="e">
        <f>HLOOKUP(M$1,program!$E180:$J181,2,FALSE)</f>
        <v>#N/A</v>
      </c>
      <c r="N180" s="12" t="e">
        <f>HLOOKUP(N$1,program!$E180:$J181,2,FALSE)</f>
        <v>#N/A</v>
      </c>
      <c r="O180" s="12" t="e">
        <f>HLOOKUP(O$1,program!$E180:$J181,2,FALSE)</f>
        <v>#N/A</v>
      </c>
      <c r="P180" s="12">
        <f>HLOOKUP(P$1,program!$E180:$J181,2,FALSE)</f>
        <v>0</v>
      </c>
      <c r="Q180" s="12">
        <f>HLOOKUP(Q$1,program!$E180:$J181,2,FALSE)</f>
        <v>0</v>
      </c>
      <c r="R180" s="12">
        <f>HLOOKUP(R$1,program!$E180:$J181,2,FALSE)</f>
        <v>0</v>
      </c>
      <c r="S180" s="12">
        <f>HLOOKUP(S$1,program!$E180:$J181,2,FALSE)</f>
        <v>0</v>
      </c>
      <c r="T180" s="12">
        <f>HLOOKUP(T$1,program!$E180:$J181,2,FALSE)</f>
        <v>0</v>
      </c>
      <c r="U180" s="12">
        <f>HLOOKUP(U$1,program!$E180:$J181,2,FALSE)</f>
        <v>0</v>
      </c>
      <c r="V180" s="12">
        <f>HLOOKUP(V$1,program!$E180:$J181,2,FALSE)</f>
        <v>0</v>
      </c>
      <c r="W180" s="12">
        <f>HLOOKUP(W$1,program!$E180:$J181,2,FALSE)</f>
        <v>0</v>
      </c>
      <c r="X180" s="1"/>
      <c r="Y180" s="1"/>
      <c r="Z180" s="1"/>
    </row>
    <row r="181" spans="1:26" ht="15.75" customHeight="1">
      <c r="A181" s="134"/>
      <c r="B181" s="4"/>
      <c r="C181" s="5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"/>
      <c r="Y181" s="1"/>
      <c r="Z181" s="1"/>
    </row>
    <row r="182" spans="1:26" ht="15.75" customHeight="1">
      <c r="A182" s="134"/>
      <c r="B182" s="4">
        <v>3</v>
      </c>
      <c r="C182" s="5">
        <v>0.45833333333333331</v>
      </c>
      <c r="D182" s="12" t="e">
        <f>HLOOKUP(D$1,program!$E182:$J183,2,FALSE)</f>
        <v>#N/A</v>
      </c>
      <c r="E182" s="12" t="e">
        <f>HLOOKUP(E$1,program!$E182:$J183,2,FALSE)</f>
        <v>#N/A</v>
      </c>
      <c r="F182" s="12" t="e">
        <f>HLOOKUP(F$1,program!$E182:$J183,2,FALSE)</f>
        <v>#N/A</v>
      </c>
      <c r="G182" s="12" t="e">
        <f>HLOOKUP(G$1,program!$E182:$J183,2,FALSE)</f>
        <v>#N/A</v>
      </c>
      <c r="H182" s="12" t="e">
        <f>HLOOKUP(H$1,program!$E182:$J183,2,FALSE)</f>
        <v>#N/A</v>
      </c>
      <c r="I182" s="12" t="e">
        <f>HLOOKUP(I$1,program!$E182:$J183,2,FALSE)</f>
        <v>#N/A</v>
      </c>
      <c r="J182" s="12" t="e">
        <f>HLOOKUP(J$1,program!$E182:$J183,2,FALSE)</f>
        <v>#N/A</v>
      </c>
      <c r="K182" s="12" t="e">
        <f>HLOOKUP(K$1,program!$E182:$J183,2,FALSE)</f>
        <v>#N/A</v>
      </c>
      <c r="L182" s="12" t="e">
        <f>HLOOKUP(L$1,program!$E182:$J183,2,FALSE)</f>
        <v>#N/A</v>
      </c>
      <c r="M182" s="12" t="e">
        <f>HLOOKUP(M$1,program!$E182:$J183,2,FALSE)</f>
        <v>#N/A</v>
      </c>
      <c r="N182" s="12" t="e">
        <f>HLOOKUP(N$1,program!$E182:$J183,2,FALSE)</f>
        <v>#N/A</v>
      </c>
      <c r="O182" s="12" t="e">
        <f>HLOOKUP(O$1,program!$E182:$J183,2,FALSE)</f>
        <v>#N/A</v>
      </c>
      <c r="P182" s="12" t="str">
        <f>HLOOKUP(P$1,program!$E182:$J183,2,FALSE)</f>
        <v>Bitirme Tezi I</v>
      </c>
      <c r="Q182" s="12" t="str">
        <f>HLOOKUP(Q$1,program!$E182:$J183,2,FALSE)</f>
        <v>Bitirme Tezi I</v>
      </c>
      <c r="R182" s="12" t="str">
        <f>HLOOKUP(R$1,program!$E182:$J183,2,FALSE)</f>
        <v>Bitirme Tezi I</v>
      </c>
      <c r="S182" s="12" t="str">
        <f>HLOOKUP(S$1,program!$E182:$J183,2,FALSE)</f>
        <v>Bitirme Tezi I</v>
      </c>
      <c r="T182" s="12" t="str">
        <f>HLOOKUP(T$1,program!$E182:$J183,2,FALSE)</f>
        <v>Bitirme Tezi I</v>
      </c>
      <c r="U182" s="12" t="str">
        <f>HLOOKUP(U$1,program!$E182:$J183,2,FALSE)</f>
        <v>Bitirme Tezi I</v>
      </c>
      <c r="V182" s="12" t="str">
        <f>HLOOKUP(V$1,program!$E182:$J183,2,FALSE)</f>
        <v>Bitirme Tezi I</v>
      </c>
      <c r="W182" s="12" t="str">
        <f>HLOOKUP(W$1,program!$E182:$J183,2,FALSE)</f>
        <v>Bitirme Tezi I</v>
      </c>
      <c r="X182" s="1"/>
      <c r="Y182" s="1"/>
      <c r="Z182" s="1"/>
    </row>
    <row r="183" spans="1:26" ht="15.75" customHeight="1">
      <c r="A183" s="134"/>
      <c r="B183" s="4"/>
      <c r="C183" s="5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"/>
      <c r="Y183" s="1"/>
      <c r="Z183" s="1"/>
    </row>
    <row r="184" spans="1:26" ht="15.75" customHeight="1">
      <c r="A184" s="134"/>
      <c r="B184" s="4">
        <v>4</v>
      </c>
      <c r="C184" s="5">
        <v>0.54166666666666663</v>
      </c>
      <c r="D184" s="12" t="e">
        <f>HLOOKUP(D$1,program!$E184:$J185,2,FALSE)</f>
        <v>#N/A</v>
      </c>
      <c r="E184" s="12" t="e">
        <f>HLOOKUP(E$1,program!$E184:$J185,2,FALSE)</f>
        <v>#N/A</v>
      </c>
      <c r="F184" s="12" t="e">
        <f>HLOOKUP(F$1,program!$E184:$J185,2,FALSE)</f>
        <v>#N/A</v>
      </c>
      <c r="G184" s="12" t="e">
        <f>HLOOKUP(G$1,program!$E184:$J185,2,FALSE)</f>
        <v>#N/A</v>
      </c>
      <c r="H184" s="12" t="e">
        <f>HLOOKUP(H$1,program!$E184:$J185,2,FALSE)</f>
        <v>#N/A</v>
      </c>
      <c r="I184" s="12" t="e">
        <f>HLOOKUP(I$1,program!$E184:$J185,2,FALSE)</f>
        <v>#N/A</v>
      </c>
      <c r="J184" s="12" t="e">
        <f>HLOOKUP(J$1,program!$E184:$J185,2,FALSE)</f>
        <v>#N/A</v>
      </c>
      <c r="K184" s="12" t="e">
        <f>HLOOKUP(K$1,program!$E184:$J185,2,FALSE)</f>
        <v>#N/A</v>
      </c>
      <c r="L184" s="12" t="e">
        <f>HLOOKUP(L$1,program!$E184:$J185,2,FALSE)</f>
        <v>#N/A</v>
      </c>
      <c r="M184" s="12" t="e">
        <f>HLOOKUP(M$1,program!$E184:$J185,2,FALSE)</f>
        <v>#N/A</v>
      </c>
      <c r="N184" s="12" t="e">
        <f>HLOOKUP(N$1,program!$E184:$J185,2,FALSE)</f>
        <v>#N/A</v>
      </c>
      <c r="O184" s="12" t="e">
        <f>HLOOKUP(O$1,program!$E184:$J185,2,FALSE)</f>
        <v>#N/A</v>
      </c>
      <c r="P184" s="12" t="str">
        <f>HLOOKUP(P$1,program!$E184:$J185,2,FALSE)</f>
        <v>Gelişimsel Psikopatoloji</v>
      </c>
      <c r="Q184" s="12" t="str">
        <f>HLOOKUP(Q$1,program!$E184:$J185,2,FALSE)</f>
        <v>Gelişimsel Psikopatoloji</v>
      </c>
      <c r="R184" s="12" t="str">
        <f>HLOOKUP(R$1,program!$E184:$J185,2,FALSE)</f>
        <v>Gelişimsel Psikopatoloji</v>
      </c>
      <c r="S184" s="12" t="str">
        <f>HLOOKUP(S$1,program!$E184:$J185,2,FALSE)</f>
        <v>Gelişimsel Psikopatoloji</v>
      </c>
      <c r="T184" s="12" t="str">
        <f>HLOOKUP(T$1,program!$E184:$J185,2,FALSE)</f>
        <v>Gelişimsel Psikopatoloji</v>
      </c>
      <c r="U184" s="12" t="str">
        <f>HLOOKUP(U$1,program!$E184:$J185,2,FALSE)</f>
        <v>Gelişimsel Psikopatoloji</v>
      </c>
      <c r="V184" s="12" t="str">
        <f>HLOOKUP(V$1,program!$E184:$J185,2,FALSE)</f>
        <v>Gelişimsel Psikopatoloji</v>
      </c>
      <c r="W184" s="12" t="str">
        <f>HLOOKUP(W$1,program!$E184:$J185,2,FALSE)</f>
        <v>Gelişimsel Psikopatoloji</v>
      </c>
      <c r="X184" s="1"/>
      <c r="Y184" s="1"/>
      <c r="Z184" s="1"/>
    </row>
    <row r="185" spans="1:26" ht="15.75" customHeight="1">
      <c r="A185" s="134"/>
      <c r="B185" s="4"/>
      <c r="C185" s="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"/>
      <c r="Y185" s="1"/>
      <c r="Z185" s="1"/>
    </row>
    <row r="186" spans="1:26" ht="15.75" customHeight="1">
      <c r="A186" s="134"/>
      <c r="B186" s="4">
        <v>5</v>
      </c>
      <c r="C186" s="6">
        <v>0.58333333333333337</v>
      </c>
      <c r="D186" s="12" t="e">
        <f>HLOOKUP(D$1,program!$E186:$J187,2,FALSE)</f>
        <v>#N/A</v>
      </c>
      <c r="E186" s="12" t="e">
        <f>HLOOKUP(E$1,program!$E186:$J187,2,FALSE)</f>
        <v>#N/A</v>
      </c>
      <c r="F186" s="12" t="e">
        <f>HLOOKUP(F$1,program!$E186:$J187,2,FALSE)</f>
        <v>#N/A</v>
      </c>
      <c r="G186" s="12" t="e">
        <f>HLOOKUP(G$1,program!$E186:$J187,2,FALSE)</f>
        <v>#N/A</v>
      </c>
      <c r="H186" s="12" t="e">
        <f>HLOOKUP(H$1,program!$E186:$J187,2,FALSE)</f>
        <v>#N/A</v>
      </c>
      <c r="I186" s="12" t="e">
        <f>HLOOKUP(I$1,program!$E186:$J187,2,FALSE)</f>
        <v>#N/A</v>
      </c>
      <c r="J186" s="12" t="e">
        <f>HLOOKUP(J$1,program!$E186:$J187,2,FALSE)</f>
        <v>#N/A</v>
      </c>
      <c r="K186" s="12" t="e">
        <f>HLOOKUP(K$1,program!$E186:$J187,2,FALSE)</f>
        <v>#N/A</v>
      </c>
      <c r="L186" s="12" t="e">
        <f>HLOOKUP(L$1,program!$E186:$J187,2,FALSE)</f>
        <v>#N/A</v>
      </c>
      <c r="M186" s="12" t="e">
        <f>HLOOKUP(M$1,program!$E186:$J187,2,FALSE)</f>
        <v>#N/A</v>
      </c>
      <c r="N186" s="12" t="e">
        <f>HLOOKUP(N$1,program!$E186:$J187,2,FALSE)</f>
        <v>#N/A</v>
      </c>
      <c r="O186" s="12" t="e">
        <f>HLOOKUP(O$1,program!$E186:$J187,2,FALSE)</f>
        <v>#N/A</v>
      </c>
      <c r="P186" s="12">
        <f>HLOOKUP(P$1,program!$E186:$J187,2,FALSE)</f>
        <v>0</v>
      </c>
      <c r="Q186" s="12">
        <f>HLOOKUP(Q$1,program!$E186:$J187,2,FALSE)</f>
        <v>0</v>
      </c>
      <c r="R186" s="12">
        <f>HLOOKUP(R$1,program!$E186:$J187,2,FALSE)</f>
        <v>0</v>
      </c>
      <c r="S186" s="12">
        <f>HLOOKUP(S$1,program!$E186:$J187,2,FALSE)</f>
        <v>0</v>
      </c>
      <c r="T186" s="12">
        <f>HLOOKUP(T$1,program!$E186:$J187,2,FALSE)</f>
        <v>0</v>
      </c>
      <c r="U186" s="12">
        <f>HLOOKUP(U$1,program!$E186:$J187,2,FALSE)</f>
        <v>0</v>
      </c>
      <c r="V186" s="12">
        <f>HLOOKUP(V$1,program!$E186:$J187,2,FALSE)</f>
        <v>0</v>
      </c>
      <c r="W186" s="12">
        <f>HLOOKUP(W$1,program!$E186:$J187,2,FALSE)</f>
        <v>0</v>
      </c>
      <c r="X186" s="1"/>
      <c r="Y186" s="1"/>
      <c r="Z186" s="1"/>
    </row>
    <row r="187" spans="1:26" ht="15.75" customHeight="1">
      <c r="A187" s="134"/>
      <c r="B187" s="4"/>
      <c r="C187" s="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"/>
      <c r="Y187" s="1"/>
      <c r="Z187" s="1"/>
    </row>
    <row r="188" spans="1:26" ht="15.75" customHeight="1">
      <c r="A188" s="134"/>
      <c r="B188" s="4">
        <v>6</v>
      </c>
      <c r="C188" s="6">
        <v>0.625</v>
      </c>
      <c r="D188" s="12" t="e">
        <f>HLOOKUP(D$1,program!$E188:$J189,2,FALSE)</f>
        <v>#N/A</v>
      </c>
      <c r="E188" s="12" t="e">
        <f>HLOOKUP(E$1,program!$E188:$J189,2,FALSE)</f>
        <v>#N/A</v>
      </c>
      <c r="F188" s="12" t="e">
        <f>HLOOKUP(F$1,program!$E188:$J189,2,FALSE)</f>
        <v>#N/A</v>
      </c>
      <c r="G188" s="12" t="e">
        <f>HLOOKUP(G$1,program!$E188:$J189,2,FALSE)</f>
        <v>#N/A</v>
      </c>
      <c r="H188" s="12" t="e">
        <f>HLOOKUP(H$1,program!$E188:$J189,2,FALSE)</f>
        <v>#N/A</v>
      </c>
      <c r="I188" s="12" t="e">
        <f>HLOOKUP(I$1,program!$E188:$J189,2,FALSE)</f>
        <v>#N/A</v>
      </c>
      <c r="J188" s="12" t="e">
        <f>HLOOKUP(J$1,program!$E188:$J189,2,FALSE)</f>
        <v>#N/A</v>
      </c>
      <c r="K188" s="12" t="e">
        <f>HLOOKUP(K$1,program!$E188:$J189,2,FALSE)</f>
        <v>#N/A</v>
      </c>
      <c r="L188" s="12" t="e">
        <f>HLOOKUP(L$1,program!$E188:$J189,2,FALSE)</f>
        <v>#N/A</v>
      </c>
      <c r="M188" s="12" t="e">
        <f>HLOOKUP(M$1,program!$E188:$J189,2,FALSE)</f>
        <v>#N/A</v>
      </c>
      <c r="N188" s="12" t="e">
        <f>HLOOKUP(N$1,program!$E188:$J189,2,FALSE)</f>
        <v>#N/A</v>
      </c>
      <c r="O188" s="12" t="e">
        <f>HLOOKUP(O$1,program!$E188:$J189,2,FALSE)</f>
        <v>#N/A</v>
      </c>
      <c r="P188" s="12">
        <f>HLOOKUP(P$1,program!$E188:$J189,2,FALSE)</f>
        <v>0</v>
      </c>
      <c r="Q188" s="12">
        <f>HLOOKUP(Q$1,program!$E188:$J189,2,FALSE)</f>
        <v>0</v>
      </c>
      <c r="R188" s="12">
        <f>HLOOKUP(R$1,program!$E188:$J189,2,FALSE)</f>
        <v>0</v>
      </c>
      <c r="S188" s="12">
        <f>HLOOKUP(S$1,program!$E188:$J189,2,FALSE)</f>
        <v>0</v>
      </c>
      <c r="T188" s="12">
        <f>HLOOKUP(T$1,program!$E188:$J189,2,FALSE)</f>
        <v>0</v>
      </c>
      <c r="U188" s="12">
        <f>HLOOKUP(U$1,program!$E188:$J189,2,FALSE)</f>
        <v>0</v>
      </c>
      <c r="V188" s="12">
        <f>HLOOKUP(V$1,program!$E188:$J189,2,FALSE)</f>
        <v>0</v>
      </c>
      <c r="W188" s="12">
        <f>HLOOKUP(W$1,program!$E188:$J189,2,FALSE)</f>
        <v>0</v>
      </c>
      <c r="X188" s="1"/>
      <c r="Y188" s="1"/>
      <c r="Z188" s="1"/>
    </row>
    <row r="189" spans="1:26" ht="15.75" customHeight="1">
      <c r="A189" s="134"/>
      <c r="B189" s="4"/>
      <c r="C189" s="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"/>
      <c r="Y189" s="1"/>
      <c r="Z189" s="1"/>
    </row>
    <row r="190" spans="1:26" ht="15.75" customHeight="1">
      <c r="A190" s="134"/>
      <c r="B190" s="4">
        <v>7</v>
      </c>
      <c r="C190" s="6">
        <v>0.66666666666666663</v>
      </c>
      <c r="D190" s="12" t="e">
        <f>HLOOKUP(D$1,program!$E190:$J191,2,FALSE)</f>
        <v>#N/A</v>
      </c>
      <c r="E190" s="12" t="e">
        <f>HLOOKUP(E$1,program!$E190:$J191,2,FALSE)</f>
        <v>#N/A</v>
      </c>
      <c r="F190" s="12" t="e">
        <f>HLOOKUP(F$1,program!$E190:$J191,2,FALSE)</f>
        <v>#N/A</v>
      </c>
      <c r="G190" s="12" t="e">
        <f>HLOOKUP(G$1,program!$E190:$J191,2,FALSE)</f>
        <v>#N/A</v>
      </c>
      <c r="H190" s="12" t="e">
        <f>HLOOKUP(H$1,program!$E190:$J191,2,FALSE)</f>
        <v>#N/A</v>
      </c>
      <c r="I190" s="12" t="e">
        <f>HLOOKUP(I$1,program!$E190:$J191,2,FALSE)</f>
        <v>#N/A</v>
      </c>
      <c r="J190" s="12" t="e">
        <f>HLOOKUP(J$1,program!$E190:$J191,2,FALSE)</f>
        <v>#N/A</v>
      </c>
      <c r="K190" s="12" t="e">
        <f>HLOOKUP(K$1,program!$E190:$J191,2,FALSE)</f>
        <v>#N/A</v>
      </c>
      <c r="L190" s="12" t="e">
        <f>HLOOKUP(L$1,program!$E190:$J191,2,FALSE)</f>
        <v>#N/A</v>
      </c>
      <c r="M190" s="12" t="e">
        <f>HLOOKUP(M$1,program!$E190:$J191,2,FALSE)</f>
        <v>#N/A</v>
      </c>
      <c r="N190" s="12" t="e">
        <f>HLOOKUP(N$1,program!$E190:$J191,2,FALSE)</f>
        <v>#N/A</v>
      </c>
      <c r="O190" s="12" t="e">
        <f>HLOOKUP(O$1,program!$E190:$J191,2,FALSE)</f>
        <v>#N/A</v>
      </c>
      <c r="P190" s="12">
        <f>HLOOKUP(P$1,program!$E190:$J191,2,FALSE)</f>
        <v>0</v>
      </c>
      <c r="Q190" s="12">
        <f>HLOOKUP(Q$1,program!$E190:$J191,2,FALSE)</f>
        <v>0</v>
      </c>
      <c r="R190" s="12">
        <f>HLOOKUP(R$1,program!$E190:$J191,2,FALSE)</f>
        <v>0</v>
      </c>
      <c r="S190" s="12">
        <f>HLOOKUP(S$1,program!$E190:$J191,2,FALSE)</f>
        <v>0</v>
      </c>
      <c r="T190" s="12">
        <f>HLOOKUP(T$1,program!$E190:$J191,2,FALSE)</f>
        <v>0</v>
      </c>
      <c r="U190" s="12">
        <f>HLOOKUP(U$1,program!$E190:$J191,2,FALSE)</f>
        <v>0</v>
      </c>
      <c r="V190" s="12">
        <f>HLOOKUP(V$1,program!$E190:$J191,2,FALSE)</f>
        <v>0</v>
      </c>
      <c r="W190" s="12">
        <f>HLOOKUP(W$1,program!$E190:$J191,2,FALSE)</f>
        <v>0</v>
      </c>
      <c r="X190" s="1"/>
      <c r="Y190" s="1"/>
      <c r="Z190" s="1"/>
    </row>
    <row r="191" spans="1:26" ht="15.75" customHeight="1">
      <c r="A191" s="134"/>
      <c r="B191" s="4"/>
      <c r="C191" s="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"/>
      <c r="Y191" s="1"/>
      <c r="Z191" s="1"/>
    </row>
    <row r="192" spans="1:26" ht="15.75" customHeight="1">
      <c r="A192" s="134"/>
      <c r="B192" s="4">
        <v>8</v>
      </c>
      <c r="C192" s="6">
        <v>0.70833333333333337</v>
      </c>
      <c r="D192" s="12" t="e">
        <f>HLOOKUP(D$1,program!$E192:$J193,2,FALSE)</f>
        <v>#N/A</v>
      </c>
      <c r="E192" s="12" t="e">
        <f>HLOOKUP(E$1,program!$E192:$J193,2,FALSE)</f>
        <v>#N/A</v>
      </c>
      <c r="F192" s="12" t="e">
        <f>HLOOKUP(F$1,program!$E192:$J193,2,FALSE)</f>
        <v>#N/A</v>
      </c>
      <c r="G192" s="12" t="e">
        <f>HLOOKUP(G$1,program!$E192:$J193,2,FALSE)</f>
        <v>#N/A</v>
      </c>
      <c r="H192" s="12" t="e">
        <f>HLOOKUP(H$1,program!$E192:$J193,2,FALSE)</f>
        <v>#N/A</v>
      </c>
      <c r="I192" s="12" t="e">
        <f>HLOOKUP(I$1,program!$E192:$J193,2,FALSE)</f>
        <v>#N/A</v>
      </c>
      <c r="J192" s="12" t="e">
        <f>HLOOKUP(J$1,program!$E192:$J193,2,FALSE)</f>
        <v>#N/A</v>
      </c>
      <c r="K192" s="12" t="e">
        <f>HLOOKUP(K$1,program!$E192:$J193,2,FALSE)</f>
        <v>#N/A</v>
      </c>
      <c r="L192" s="12" t="e">
        <f>HLOOKUP(L$1,program!$E192:$J193,2,FALSE)</f>
        <v>#N/A</v>
      </c>
      <c r="M192" s="12" t="e">
        <f>HLOOKUP(M$1,program!$E192:$J193,2,FALSE)</f>
        <v>#N/A</v>
      </c>
      <c r="N192" s="12" t="e">
        <f>HLOOKUP(N$1,program!$E192:$J193,2,FALSE)</f>
        <v>#N/A</v>
      </c>
      <c r="O192" s="12" t="e">
        <f>HLOOKUP(O$1,program!$E192:$J193,2,FALSE)</f>
        <v>#N/A</v>
      </c>
      <c r="P192" s="12">
        <f>HLOOKUP(P$1,program!$E192:$J193,2,FALSE)</f>
        <v>0</v>
      </c>
      <c r="Q192" s="12">
        <f>HLOOKUP(Q$1,program!$E192:$J193,2,FALSE)</f>
        <v>0</v>
      </c>
      <c r="R192" s="12">
        <f>HLOOKUP(R$1,program!$E192:$J193,2,FALSE)</f>
        <v>0</v>
      </c>
      <c r="S192" s="12">
        <f>HLOOKUP(S$1,program!$E192:$J193,2,FALSE)</f>
        <v>0</v>
      </c>
      <c r="T192" s="12">
        <f>HLOOKUP(T$1,program!$E192:$J193,2,FALSE)</f>
        <v>0</v>
      </c>
      <c r="U192" s="12">
        <f>HLOOKUP(U$1,program!$E192:$J193,2,FALSE)</f>
        <v>0</v>
      </c>
      <c r="V192" s="12">
        <f>HLOOKUP(V$1,program!$E192:$J193,2,FALSE)</f>
        <v>0</v>
      </c>
      <c r="W192" s="12">
        <f>HLOOKUP(W$1,program!$E192:$J193,2,FALSE)</f>
        <v>0</v>
      </c>
      <c r="X192" s="1"/>
      <c r="Y192" s="1"/>
      <c r="Z192" s="1"/>
    </row>
    <row r="193" spans="1:26" ht="15.75" customHeight="1">
      <c r="A193" s="134"/>
      <c r="B193" s="7"/>
      <c r="C193" s="8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"/>
      <c r="Y193" s="1"/>
      <c r="Z193" s="1"/>
    </row>
    <row r="194" spans="1:26" ht="15.75" customHeight="1">
      <c r="A194" s="134"/>
      <c r="B194" s="7">
        <v>9</v>
      </c>
      <c r="C194" s="8">
        <v>0.75</v>
      </c>
      <c r="D194" s="12" t="e">
        <f>HLOOKUP(D$1,program!$E194:$J195,2,FALSE)</f>
        <v>#N/A</v>
      </c>
      <c r="E194" s="12" t="e">
        <f>HLOOKUP(E$1,program!$E194:$J195,2,FALSE)</f>
        <v>#N/A</v>
      </c>
      <c r="F194" s="12" t="e">
        <f>HLOOKUP(F$1,program!$E194:$J195,2,FALSE)</f>
        <v>#N/A</v>
      </c>
      <c r="G194" s="12" t="e">
        <f>HLOOKUP(G$1,program!$E194:$J195,2,FALSE)</f>
        <v>#N/A</v>
      </c>
      <c r="H194" s="12" t="e">
        <f>HLOOKUP(H$1,program!$E194:$J195,2,FALSE)</f>
        <v>#N/A</v>
      </c>
      <c r="I194" s="12" t="e">
        <f>HLOOKUP(I$1,program!$E194:$J195,2,FALSE)</f>
        <v>#N/A</v>
      </c>
      <c r="J194" s="12" t="e">
        <f>HLOOKUP(J$1,program!$E194:$J195,2,FALSE)</f>
        <v>#N/A</v>
      </c>
      <c r="K194" s="12" t="e">
        <f>HLOOKUP(K$1,program!$E194:$J195,2,FALSE)</f>
        <v>#N/A</v>
      </c>
      <c r="L194" s="12" t="e">
        <f>HLOOKUP(L$1,program!$E194:$J195,2,FALSE)</f>
        <v>#N/A</v>
      </c>
      <c r="M194" s="12" t="e">
        <f>HLOOKUP(M$1,program!$E194:$J195,2,FALSE)</f>
        <v>#N/A</v>
      </c>
      <c r="N194" s="12" t="e">
        <f>HLOOKUP(N$1,program!$E194:$J195,2,FALSE)</f>
        <v>#N/A</v>
      </c>
      <c r="O194" s="12" t="e">
        <f>HLOOKUP(O$1,program!$E194:$J195,2,FALSE)</f>
        <v>#N/A</v>
      </c>
      <c r="P194" s="12">
        <f>HLOOKUP(P$1,program!$E194:$J195,2,FALSE)</f>
        <v>0</v>
      </c>
      <c r="Q194" s="12">
        <f>HLOOKUP(Q$1,program!$E194:$J195,2,FALSE)</f>
        <v>0</v>
      </c>
      <c r="R194" s="12">
        <f>HLOOKUP(R$1,program!$E194:$J195,2,FALSE)</f>
        <v>0</v>
      </c>
      <c r="S194" s="12">
        <f>HLOOKUP(S$1,program!$E194:$J195,2,FALSE)</f>
        <v>0</v>
      </c>
      <c r="T194" s="12">
        <f>HLOOKUP(T$1,program!$E194:$J195,2,FALSE)</f>
        <v>0</v>
      </c>
      <c r="U194" s="12">
        <f>HLOOKUP(U$1,program!$E194:$J195,2,FALSE)</f>
        <v>0</v>
      </c>
      <c r="V194" s="12">
        <f>HLOOKUP(V$1,program!$E194:$J195,2,FALSE)</f>
        <v>0</v>
      </c>
      <c r="W194" s="12">
        <f>HLOOKUP(W$1,program!$E194:$J195,2,FALSE)</f>
        <v>0</v>
      </c>
      <c r="X194" s="1"/>
      <c r="Y194" s="1"/>
      <c r="Z194" s="1"/>
    </row>
    <row r="195" spans="1:26" ht="15.75" customHeight="1">
      <c r="A195" s="134"/>
      <c r="B195" s="7"/>
      <c r="C195" s="8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"/>
      <c r="Y195" s="1"/>
      <c r="Z195" s="1"/>
    </row>
    <row r="196" spans="1:26" ht="15.75" customHeight="1">
      <c r="A196" s="134"/>
      <c r="B196" s="7">
        <v>10</v>
      </c>
      <c r="C196" s="8">
        <v>0.79166666666666663</v>
      </c>
      <c r="D196" s="12" t="e">
        <f>HLOOKUP(D$1,program!$E196:$J197,2,FALSE)</f>
        <v>#N/A</v>
      </c>
      <c r="E196" s="12" t="e">
        <f>HLOOKUP(E$1,program!$E196:$J197,2,FALSE)</f>
        <v>#N/A</v>
      </c>
      <c r="F196" s="12" t="e">
        <f>HLOOKUP(F$1,program!$E196:$J197,2,FALSE)</f>
        <v>#N/A</v>
      </c>
      <c r="G196" s="12" t="e">
        <f>HLOOKUP(G$1,program!$E196:$J197,2,FALSE)</f>
        <v>#N/A</v>
      </c>
      <c r="H196" s="12" t="e">
        <f>HLOOKUP(H$1,program!$E196:$J197,2,FALSE)</f>
        <v>#N/A</v>
      </c>
      <c r="I196" s="12" t="e">
        <f>HLOOKUP(I$1,program!$E196:$J197,2,FALSE)</f>
        <v>#N/A</v>
      </c>
      <c r="J196" s="12" t="e">
        <f>HLOOKUP(J$1,program!$E196:$J197,2,FALSE)</f>
        <v>#N/A</v>
      </c>
      <c r="K196" s="12" t="e">
        <f>HLOOKUP(K$1,program!$E196:$J197,2,FALSE)</f>
        <v>#N/A</v>
      </c>
      <c r="L196" s="12" t="e">
        <f>HLOOKUP(L$1,program!$E196:$J197,2,FALSE)</f>
        <v>#N/A</v>
      </c>
      <c r="M196" s="12" t="e">
        <f>HLOOKUP(M$1,program!$E196:$J197,2,FALSE)</f>
        <v>#N/A</v>
      </c>
      <c r="N196" s="12" t="e">
        <f>HLOOKUP(N$1,program!$E196:$J197,2,FALSE)</f>
        <v>#N/A</v>
      </c>
      <c r="O196" s="12" t="e">
        <f>HLOOKUP(O$1,program!$E196:$J197,2,FALSE)</f>
        <v>#N/A</v>
      </c>
      <c r="P196" s="12">
        <f>HLOOKUP(P$1,program!$E196:$J197,2,FALSE)</f>
        <v>0</v>
      </c>
      <c r="Q196" s="12">
        <f>HLOOKUP(Q$1,program!$E196:$J197,2,FALSE)</f>
        <v>0</v>
      </c>
      <c r="R196" s="12">
        <f>HLOOKUP(R$1,program!$E196:$J197,2,FALSE)</f>
        <v>0</v>
      </c>
      <c r="S196" s="12">
        <f>HLOOKUP(S$1,program!$E196:$J197,2,FALSE)</f>
        <v>0</v>
      </c>
      <c r="T196" s="12">
        <f>HLOOKUP(T$1,program!$E196:$J197,2,FALSE)</f>
        <v>0</v>
      </c>
      <c r="U196" s="12">
        <f>HLOOKUP(U$1,program!$E196:$J197,2,FALSE)</f>
        <v>0</v>
      </c>
      <c r="V196" s="12">
        <f>HLOOKUP(V$1,program!$E196:$J197,2,FALSE)</f>
        <v>0</v>
      </c>
      <c r="W196" s="12">
        <f>HLOOKUP(W$1,program!$E196:$J197,2,FALSE)</f>
        <v>0</v>
      </c>
      <c r="X196" s="1"/>
      <c r="Y196" s="1"/>
      <c r="Z196" s="1"/>
    </row>
    <row r="197" spans="1:26" ht="15.75" customHeight="1">
      <c r="A197" s="134"/>
      <c r="B197" s="7"/>
      <c r="C197" s="8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"/>
      <c r="Y197" s="1"/>
      <c r="Z197" s="1"/>
    </row>
    <row r="198" spans="1:26" ht="15.75" customHeight="1">
      <c r="A198" s="134"/>
      <c r="B198" s="9">
        <v>11</v>
      </c>
      <c r="C198" s="10">
        <v>0.83333333333333337</v>
      </c>
      <c r="D198" s="12" t="e">
        <f>HLOOKUP(D$1,program!$E198:$J199,2,FALSE)</f>
        <v>#N/A</v>
      </c>
      <c r="E198" s="12" t="e">
        <f>HLOOKUP(E$1,program!$E198:$J199,2,FALSE)</f>
        <v>#N/A</v>
      </c>
      <c r="F198" s="12" t="e">
        <f>HLOOKUP(F$1,program!$E198:$J199,2,FALSE)</f>
        <v>#N/A</v>
      </c>
      <c r="G198" s="12" t="e">
        <f>HLOOKUP(G$1,program!$E198:$J199,2,FALSE)</f>
        <v>#N/A</v>
      </c>
      <c r="H198" s="12" t="e">
        <f>HLOOKUP(H$1,program!$E198:$J199,2,FALSE)</f>
        <v>#N/A</v>
      </c>
      <c r="I198" s="12" t="e">
        <f>HLOOKUP(I$1,program!$E198:$J199,2,FALSE)</f>
        <v>#N/A</v>
      </c>
      <c r="J198" s="12" t="e">
        <f>HLOOKUP(J$1,program!$E198:$J199,2,FALSE)</f>
        <v>#N/A</v>
      </c>
      <c r="K198" s="12" t="e">
        <f>HLOOKUP(K$1,program!$E198:$J199,2,FALSE)</f>
        <v>#N/A</v>
      </c>
      <c r="L198" s="12" t="e">
        <f>HLOOKUP(L$1,program!$E198:$J199,2,FALSE)</f>
        <v>#N/A</v>
      </c>
      <c r="M198" s="12" t="e">
        <f>HLOOKUP(M$1,program!$E198:$J199,2,FALSE)</f>
        <v>#N/A</v>
      </c>
      <c r="N198" s="12" t="e">
        <f>HLOOKUP(N$1,program!$E198:$J199,2,FALSE)</f>
        <v>#N/A</v>
      </c>
      <c r="O198" s="12" t="e">
        <f>HLOOKUP(O$1,program!$E198:$J199,2,FALSE)</f>
        <v>#N/A</v>
      </c>
      <c r="P198" s="12">
        <f>HLOOKUP(P$1,program!$E198:$J199,2,FALSE)</f>
        <v>0</v>
      </c>
      <c r="Q198" s="12">
        <f>HLOOKUP(Q$1,program!$E198:$J199,2,FALSE)</f>
        <v>0</v>
      </c>
      <c r="R198" s="12">
        <f>HLOOKUP(R$1,program!$E198:$J199,2,FALSE)</f>
        <v>0</v>
      </c>
      <c r="S198" s="12">
        <f>HLOOKUP(S$1,program!$E198:$J199,2,FALSE)</f>
        <v>0</v>
      </c>
      <c r="T198" s="12">
        <f>HLOOKUP(T$1,program!$E198:$J199,2,FALSE)</f>
        <v>0</v>
      </c>
      <c r="U198" s="12">
        <f>HLOOKUP(U$1,program!$E198:$J199,2,FALSE)</f>
        <v>0</v>
      </c>
      <c r="V198" s="12">
        <f>HLOOKUP(V$1,program!$E198:$J199,2,FALSE)</f>
        <v>0</v>
      </c>
      <c r="W198" s="12">
        <f>HLOOKUP(W$1,program!$E198:$J199,2,FALSE)</f>
        <v>0</v>
      </c>
      <c r="X198" s="1"/>
      <c r="Y198" s="1"/>
      <c r="Z198" s="1"/>
    </row>
    <row r="199" spans="1:26" ht="1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33">
        <f>Ders_Programı!A201</f>
        <v>44587</v>
      </c>
      <c r="B200" s="2">
        <v>1</v>
      </c>
      <c r="C200" s="3">
        <v>0.375</v>
      </c>
      <c r="D200" s="12" t="e">
        <f>HLOOKUP(D$1,program!$E200:$J201,2,FALSE)</f>
        <v>#N/A</v>
      </c>
      <c r="E200" s="12" t="e">
        <f>HLOOKUP(E$1,program!$E200:$J201,2,FALSE)</f>
        <v>#N/A</v>
      </c>
      <c r="F200" s="12" t="e">
        <f>HLOOKUP(F$1,program!$E200:$J201,2,FALSE)</f>
        <v>#N/A</v>
      </c>
      <c r="G200" s="12" t="e">
        <f>HLOOKUP(G$1,program!$E200:$J201,2,FALSE)</f>
        <v>#N/A</v>
      </c>
      <c r="H200" s="12" t="e">
        <f>HLOOKUP(H$1,program!$E200:$J201,2,FALSE)</f>
        <v>#N/A</v>
      </c>
      <c r="I200" s="12" t="e">
        <f>HLOOKUP(I$1,program!$E200:$J201,2,FALSE)</f>
        <v>#N/A</v>
      </c>
      <c r="J200" s="12" t="e">
        <f>HLOOKUP(J$1,program!$E200:$J201,2,FALSE)</f>
        <v>#N/A</v>
      </c>
      <c r="K200" s="12" t="e">
        <f>HLOOKUP(K$1,program!$E200:$J201,2,FALSE)</f>
        <v>#N/A</v>
      </c>
      <c r="L200" s="12" t="e">
        <f>HLOOKUP(L$1,program!$E200:$J201,2,FALSE)</f>
        <v>#N/A</v>
      </c>
      <c r="M200" s="12" t="e">
        <f>HLOOKUP(M$1,program!$E200:$J201,2,FALSE)</f>
        <v>#N/A</v>
      </c>
      <c r="N200" s="12" t="e">
        <f>HLOOKUP(N$1,program!$E200:$J201,2,FALSE)</f>
        <v>#N/A</v>
      </c>
      <c r="O200" s="12" t="e">
        <f>HLOOKUP(O$1,program!$E200:$J201,2,FALSE)</f>
        <v>#N/A</v>
      </c>
      <c r="P200" s="12" t="str">
        <f>HLOOKUP(P$1,program!$E200:$J201,2,FALSE)</f>
        <v>Sosyolojiye Giriş</v>
      </c>
      <c r="Q200" s="12" t="str">
        <f>HLOOKUP(Q$1,program!$E200:$J201,2,FALSE)</f>
        <v>Sosyolojiye Giriş</v>
      </c>
      <c r="R200" s="12" t="str">
        <f>HLOOKUP(R$1,program!$E200:$J201,2,FALSE)</f>
        <v>Sosyolojiye Giriş</v>
      </c>
      <c r="S200" s="12" t="str">
        <f>HLOOKUP(S$1,program!$E200:$J201,2,FALSE)</f>
        <v>Sosyolojiye Giriş</v>
      </c>
      <c r="T200" s="12" t="str">
        <f>HLOOKUP(T$1,program!$E200:$J201,2,FALSE)</f>
        <v>Sosyolojiye Giriş</v>
      </c>
      <c r="U200" s="12" t="str">
        <f>HLOOKUP(U$1,program!$E200:$J201,2,FALSE)</f>
        <v>Sosyolojiye Giriş</v>
      </c>
      <c r="V200" s="12" t="str">
        <f>HLOOKUP(V$1,program!$E200:$J201,2,FALSE)</f>
        <v>Sosyolojiye Giriş</v>
      </c>
      <c r="W200" s="12" t="str">
        <f>HLOOKUP(W$1,program!$E200:$J201,2,FALSE)</f>
        <v>Sosyolojiye Giriş</v>
      </c>
      <c r="X200" s="1"/>
      <c r="Y200" s="1"/>
      <c r="Z200" s="1"/>
    </row>
    <row r="201" spans="1:26" ht="15.75" customHeight="1">
      <c r="A201" s="134"/>
      <c r="B201" s="2"/>
      <c r="C201" s="3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"/>
      <c r="Y201" s="1"/>
      <c r="Z201" s="1"/>
    </row>
    <row r="202" spans="1:26" ht="15.75" customHeight="1">
      <c r="A202" s="134"/>
      <c r="B202" s="4">
        <v>2</v>
      </c>
      <c r="C202" s="5">
        <v>0.41666666666666669</v>
      </c>
      <c r="D202" s="12" t="e">
        <f>HLOOKUP(D$1,program!$E202:$J203,2,FALSE)</f>
        <v>#N/A</v>
      </c>
      <c r="E202" s="12" t="e">
        <f>HLOOKUP(E$1,program!$E202:$J203,2,FALSE)</f>
        <v>#N/A</v>
      </c>
      <c r="F202" s="12" t="e">
        <f>HLOOKUP(F$1,program!$E202:$J203,2,FALSE)</f>
        <v>#N/A</v>
      </c>
      <c r="G202" s="12" t="e">
        <f>HLOOKUP(G$1,program!$E202:$J203,2,FALSE)</f>
        <v>#N/A</v>
      </c>
      <c r="H202" s="12" t="e">
        <f>HLOOKUP(H$1,program!$E202:$J203,2,FALSE)</f>
        <v>#N/A</v>
      </c>
      <c r="I202" s="12" t="e">
        <f>HLOOKUP(I$1,program!$E202:$J203,2,FALSE)</f>
        <v>#N/A</v>
      </c>
      <c r="J202" s="12" t="e">
        <f>HLOOKUP(J$1,program!$E202:$J203,2,FALSE)</f>
        <v>#N/A</v>
      </c>
      <c r="K202" s="12" t="e">
        <f>HLOOKUP(K$1,program!$E202:$J203,2,FALSE)</f>
        <v>#N/A</v>
      </c>
      <c r="L202" s="12" t="e">
        <f>HLOOKUP(L$1,program!$E202:$J203,2,FALSE)</f>
        <v>#N/A</v>
      </c>
      <c r="M202" s="12" t="e">
        <f>HLOOKUP(M$1,program!$E202:$J203,2,FALSE)</f>
        <v>#N/A</v>
      </c>
      <c r="N202" s="12" t="e">
        <f>HLOOKUP(N$1,program!$E202:$J203,2,FALSE)</f>
        <v>#N/A</v>
      </c>
      <c r="O202" s="12" t="e">
        <f>HLOOKUP(O$1,program!$E202:$J203,2,FALSE)</f>
        <v>#N/A</v>
      </c>
      <c r="P202" s="12">
        <f>HLOOKUP(P$1,program!$E202:$J203,2,FALSE)</f>
        <v>0</v>
      </c>
      <c r="Q202" s="12">
        <f>HLOOKUP(Q$1,program!$E202:$J203,2,FALSE)</f>
        <v>0</v>
      </c>
      <c r="R202" s="12">
        <f>HLOOKUP(R$1,program!$E202:$J203,2,FALSE)</f>
        <v>0</v>
      </c>
      <c r="S202" s="12">
        <f>HLOOKUP(S$1,program!$E202:$J203,2,FALSE)</f>
        <v>0</v>
      </c>
      <c r="T202" s="12">
        <f>HLOOKUP(T$1,program!$E202:$J203,2,FALSE)</f>
        <v>0</v>
      </c>
      <c r="U202" s="12">
        <f>HLOOKUP(U$1,program!$E202:$J203,2,FALSE)</f>
        <v>0</v>
      </c>
      <c r="V202" s="12">
        <f>HLOOKUP(V$1,program!$E202:$J203,2,FALSE)</f>
        <v>0</v>
      </c>
      <c r="W202" s="12">
        <f>HLOOKUP(W$1,program!$E202:$J203,2,FALSE)</f>
        <v>0</v>
      </c>
      <c r="X202" s="1"/>
      <c r="Y202" s="1"/>
      <c r="Z202" s="1"/>
    </row>
    <row r="203" spans="1:26" ht="15.75" customHeight="1">
      <c r="A203" s="134"/>
      <c r="B203" s="4"/>
      <c r="C203" s="5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"/>
      <c r="Y203" s="1"/>
      <c r="Z203" s="1"/>
    </row>
    <row r="204" spans="1:26" ht="15.75" customHeight="1">
      <c r="A204" s="134"/>
      <c r="B204" s="4">
        <v>3</v>
      </c>
      <c r="C204" s="5">
        <v>0.45833333333333331</v>
      </c>
      <c r="D204" s="12" t="e">
        <f>HLOOKUP(D$1,program!$E204:$J205,2,FALSE)</f>
        <v>#N/A</v>
      </c>
      <c r="E204" s="12" t="e">
        <f>HLOOKUP(E$1,program!$E204:$J205,2,FALSE)</f>
        <v>#N/A</v>
      </c>
      <c r="F204" s="12" t="e">
        <f>HLOOKUP(F$1,program!$E204:$J205,2,FALSE)</f>
        <v>#N/A</v>
      </c>
      <c r="G204" s="12" t="e">
        <f>HLOOKUP(G$1,program!$E204:$J205,2,FALSE)</f>
        <v>#N/A</v>
      </c>
      <c r="H204" s="12" t="e">
        <f>HLOOKUP(H$1,program!$E204:$J205,2,FALSE)</f>
        <v>#N/A</v>
      </c>
      <c r="I204" s="12" t="e">
        <f>HLOOKUP(I$1,program!$E204:$J205,2,FALSE)</f>
        <v>#N/A</v>
      </c>
      <c r="J204" s="12" t="e">
        <f>HLOOKUP(J$1,program!$E204:$J205,2,FALSE)</f>
        <v>#N/A</v>
      </c>
      <c r="K204" s="12" t="e">
        <f>HLOOKUP(K$1,program!$E204:$J205,2,FALSE)</f>
        <v>#N/A</v>
      </c>
      <c r="L204" s="12" t="e">
        <f>HLOOKUP(L$1,program!$E204:$J205,2,FALSE)</f>
        <v>#N/A</v>
      </c>
      <c r="M204" s="12" t="e">
        <f>HLOOKUP(M$1,program!$E204:$J205,2,FALSE)</f>
        <v>#N/A</v>
      </c>
      <c r="N204" s="12" t="e">
        <f>HLOOKUP(N$1,program!$E204:$J205,2,FALSE)</f>
        <v>#N/A</v>
      </c>
      <c r="O204" s="12" t="e">
        <f>HLOOKUP(O$1,program!$E204:$J205,2,FALSE)</f>
        <v>#N/A</v>
      </c>
      <c r="P204" s="12" t="str">
        <f>HLOOKUP(P$1,program!$E204:$J205,2,FALSE)</f>
        <v>Klinik Psi. Güncel Tartışmalar</v>
      </c>
      <c r="Q204" s="12" t="str">
        <f>HLOOKUP(Q$1,program!$E204:$J205,2,FALSE)</f>
        <v>Klinik Psi. Güncel Tartışmalar</v>
      </c>
      <c r="R204" s="12" t="str">
        <f>HLOOKUP(R$1,program!$E204:$J205,2,FALSE)</f>
        <v>Klinik Psi. Güncel Tartışmalar</v>
      </c>
      <c r="S204" s="12" t="str">
        <f>HLOOKUP(S$1,program!$E204:$J205,2,FALSE)</f>
        <v>Klinik Psi. Güncel Tartışmalar</v>
      </c>
      <c r="T204" s="12" t="str">
        <f>HLOOKUP(T$1,program!$E204:$J205,2,FALSE)</f>
        <v>Klinik Psi. Güncel Tartışmalar</v>
      </c>
      <c r="U204" s="12" t="str">
        <f>HLOOKUP(U$1,program!$E204:$J205,2,FALSE)</f>
        <v>Klinik Psi. Güncel Tartışmalar</v>
      </c>
      <c r="V204" s="12" t="str">
        <f>HLOOKUP(V$1,program!$E204:$J205,2,FALSE)</f>
        <v>Klinik Psi. Güncel Tartışmalar</v>
      </c>
      <c r="W204" s="12" t="str">
        <f>HLOOKUP(W$1,program!$E204:$J205,2,FALSE)</f>
        <v>Klinik Psi. Güncel Tartışmalar</v>
      </c>
      <c r="X204" s="1"/>
      <c r="Y204" s="1"/>
      <c r="Z204" s="1"/>
    </row>
    <row r="205" spans="1:26" ht="15.75" customHeight="1">
      <c r="A205" s="134"/>
      <c r="B205" s="4"/>
      <c r="C205" s="5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"/>
      <c r="Y205" s="1"/>
      <c r="Z205" s="1"/>
    </row>
    <row r="206" spans="1:26" ht="15.75" customHeight="1">
      <c r="A206" s="134"/>
      <c r="B206" s="4">
        <v>4</v>
      </c>
      <c r="C206" s="5">
        <v>0.54166666666666663</v>
      </c>
      <c r="D206" s="12" t="e">
        <f>HLOOKUP(D$1,program!$E206:$J207,2,FALSE)</f>
        <v>#N/A</v>
      </c>
      <c r="E206" s="12" t="e">
        <f>HLOOKUP(E$1,program!$E206:$J207,2,FALSE)</f>
        <v>#N/A</v>
      </c>
      <c r="F206" s="12" t="e">
        <f>HLOOKUP(F$1,program!$E206:$J207,2,FALSE)</f>
        <v>#N/A</v>
      </c>
      <c r="G206" s="12" t="e">
        <f>HLOOKUP(G$1,program!$E206:$J207,2,FALSE)</f>
        <v>#N/A</v>
      </c>
      <c r="H206" s="12" t="e">
        <f>HLOOKUP(H$1,program!$E206:$J207,2,FALSE)</f>
        <v>#N/A</v>
      </c>
      <c r="I206" s="12" t="e">
        <f>HLOOKUP(I$1,program!$E206:$J207,2,FALSE)</f>
        <v>#N/A</v>
      </c>
      <c r="J206" s="12" t="e">
        <f>HLOOKUP(J$1,program!$E206:$J207,2,FALSE)</f>
        <v>#N/A</v>
      </c>
      <c r="K206" s="12" t="e">
        <f>HLOOKUP(K$1,program!$E206:$J207,2,FALSE)</f>
        <v>#N/A</v>
      </c>
      <c r="L206" s="12" t="e">
        <f>HLOOKUP(L$1,program!$E206:$J207,2,FALSE)</f>
        <v>#N/A</v>
      </c>
      <c r="M206" s="12" t="e">
        <f>HLOOKUP(M$1,program!$E206:$J207,2,FALSE)</f>
        <v>#N/A</v>
      </c>
      <c r="N206" s="12" t="e">
        <f>HLOOKUP(N$1,program!$E206:$J207,2,FALSE)</f>
        <v>#N/A</v>
      </c>
      <c r="O206" s="12" t="e">
        <f>HLOOKUP(O$1,program!$E206:$J207,2,FALSE)</f>
        <v>#N/A</v>
      </c>
      <c r="P206" s="12" t="str">
        <f>HLOOKUP(P$1,program!$E206:$J207,2,FALSE)</f>
        <v>Öğrenme Psikolojisi</v>
      </c>
      <c r="Q206" s="12" t="str">
        <f>HLOOKUP(Q$1,program!$E206:$J207,2,FALSE)</f>
        <v>Öğrenme Psikolojisi</v>
      </c>
      <c r="R206" s="12" t="str">
        <f>HLOOKUP(R$1,program!$E206:$J207,2,FALSE)</f>
        <v>Öğrenme Psikolojisi</v>
      </c>
      <c r="S206" s="12" t="str">
        <f>HLOOKUP(S$1,program!$E206:$J207,2,FALSE)</f>
        <v>Öğrenme Psikolojisi</v>
      </c>
      <c r="T206" s="12" t="str">
        <f>HLOOKUP(T$1,program!$E206:$J207,2,FALSE)</f>
        <v>Öğrenme Psikolojisi</v>
      </c>
      <c r="U206" s="12" t="str">
        <f>HLOOKUP(U$1,program!$E206:$J207,2,FALSE)</f>
        <v>Öğrenme Psikolojisi</v>
      </c>
      <c r="V206" s="12" t="str">
        <f>HLOOKUP(V$1,program!$E206:$J207,2,FALSE)</f>
        <v>Öğrenme Psikolojisi</v>
      </c>
      <c r="W206" s="12" t="str">
        <f>HLOOKUP(W$1,program!$E206:$J207,2,FALSE)</f>
        <v>Öğrenme Psikolojisi</v>
      </c>
      <c r="X206" s="1"/>
      <c r="Y206" s="1"/>
      <c r="Z206" s="1"/>
    </row>
    <row r="207" spans="1:26" ht="15.75" customHeight="1">
      <c r="A207" s="134"/>
      <c r="B207" s="4"/>
      <c r="C207" s="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"/>
      <c r="Y207" s="1"/>
      <c r="Z207" s="1"/>
    </row>
    <row r="208" spans="1:26" ht="15.75" customHeight="1">
      <c r="A208" s="134"/>
      <c r="B208" s="4">
        <v>5</v>
      </c>
      <c r="C208" s="6">
        <v>0.58333333333333337</v>
      </c>
      <c r="D208" s="12" t="e">
        <f>HLOOKUP(D$1,program!$E208:$J209,2,FALSE)</f>
        <v>#N/A</v>
      </c>
      <c r="E208" s="12" t="e">
        <f>HLOOKUP(E$1,program!$E208:$J209,2,FALSE)</f>
        <v>#N/A</v>
      </c>
      <c r="F208" s="12" t="e">
        <f>HLOOKUP(F$1,program!$E208:$J209,2,FALSE)</f>
        <v>#N/A</v>
      </c>
      <c r="G208" s="12" t="e">
        <f>HLOOKUP(G$1,program!$E208:$J209,2,FALSE)</f>
        <v>#N/A</v>
      </c>
      <c r="H208" s="12" t="e">
        <f>HLOOKUP(H$1,program!$E208:$J209,2,FALSE)</f>
        <v>#N/A</v>
      </c>
      <c r="I208" s="12" t="e">
        <f>HLOOKUP(I$1,program!$E208:$J209,2,FALSE)</f>
        <v>#N/A</v>
      </c>
      <c r="J208" s="12" t="e">
        <f>HLOOKUP(J$1,program!$E208:$J209,2,FALSE)</f>
        <v>#N/A</v>
      </c>
      <c r="K208" s="12" t="e">
        <f>HLOOKUP(K$1,program!$E208:$J209,2,FALSE)</f>
        <v>#N/A</v>
      </c>
      <c r="L208" s="12" t="e">
        <f>HLOOKUP(L$1,program!$E208:$J209,2,FALSE)</f>
        <v>#N/A</v>
      </c>
      <c r="M208" s="12" t="e">
        <f>HLOOKUP(M$1,program!$E208:$J209,2,FALSE)</f>
        <v>#N/A</v>
      </c>
      <c r="N208" s="12" t="e">
        <f>HLOOKUP(N$1,program!$E208:$J209,2,FALSE)</f>
        <v>#N/A</v>
      </c>
      <c r="O208" s="12" t="e">
        <f>HLOOKUP(O$1,program!$E208:$J209,2,FALSE)</f>
        <v>#N/A</v>
      </c>
      <c r="P208" s="12">
        <f>HLOOKUP(P$1,program!$E208:$J209,2,FALSE)</f>
        <v>0</v>
      </c>
      <c r="Q208" s="12">
        <f>HLOOKUP(Q$1,program!$E208:$J209,2,FALSE)</f>
        <v>0</v>
      </c>
      <c r="R208" s="12">
        <f>HLOOKUP(R$1,program!$E208:$J209,2,FALSE)</f>
        <v>0</v>
      </c>
      <c r="S208" s="12">
        <f>HLOOKUP(S$1,program!$E208:$J209,2,FALSE)</f>
        <v>0</v>
      </c>
      <c r="T208" s="12">
        <f>HLOOKUP(T$1,program!$E208:$J209,2,FALSE)</f>
        <v>0</v>
      </c>
      <c r="U208" s="12">
        <f>HLOOKUP(U$1,program!$E208:$J209,2,FALSE)</f>
        <v>0</v>
      </c>
      <c r="V208" s="12">
        <f>HLOOKUP(V$1,program!$E208:$J209,2,FALSE)</f>
        <v>0</v>
      </c>
      <c r="W208" s="12">
        <f>HLOOKUP(W$1,program!$E208:$J209,2,FALSE)</f>
        <v>0</v>
      </c>
      <c r="X208" s="1"/>
      <c r="Y208" s="1"/>
      <c r="Z208" s="1"/>
    </row>
    <row r="209" spans="1:26" ht="15.75" customHeight="1">
      <c r="A209" s="134"/>
      <c r="B209" s="4"/>
      <c r="C209" s="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"/>
      <c r="Y209" s="1"/>
      <c r="Z209" s="1"/>
    </row>
    <row r="210" spans="1:26" ht="15.75" customHeight="1">
      <c r="A210" s="134"/>
      <c r="B210" s="4">
        <v>6</v>
      </c>
      <c r="C210" s="6">
        <v>0.625</v>
      </c>
      <c r="D210" s="12" t="e">
        <f>HLOOKUP(D$1,program!$E210:$J211,2,FALSE)</f>
        <v>#N/A</v>
      </c>
      <c r="E210" s="12" t="e">
        <f>HLOOKUP(E$1,program!$E210:$J211,2,FALSE)</f>
        <v>#N/A</v>
      </c>
      <c r="F210" s="12" t="e">
        <f>HLOOKUP(F$1,program!$E210:$J211,2,FALSE)</f>
        <v>#N/A</v>
      </c>
      <c r="G210" s="12" t="e">
        <f>HLOOKUP(G$1,program!$E210:$J211,2,FALSE)</f>
        <v>#N/A</v>
      </c>
      <c r="H210" s="12" t="e">
        <f>HLOOKUP(H$1,program!$E210:$J211,2,FALSE)</f>
        <v>#N/A</v>
      </c>
      <c r="I210" s="12" t="e">
        <f>HLOOKUP(I$1,program!$E210:$J211,2,FALSE)</f>
        <v>#N/A</v>
      </c>
      <c r="J210" s="12" t="e">
        <f>HLOOKUP(J$1,program!$E210:$J211,2,FALSE)</f>
        <v>#N/A</v>
      </c>
      <c r="K210" s="12" t="e">
        <f>HLOOKUP(K$1,program!$E210:$J211,2,FALSE)</f>
        <v>#N/A</v>
      </c>
      <c r="L210" s="12" t="e">
        <f>HLOOKUP(L$1,program!$E210:$J211,2,FALSE)</f>
        <v>#N/A</v>
      </c>
      <c r="M210" s="12" t="e">
        <f>HLOOKUP(M$1,program!$E210:$J211,2,FALSE)</f>
        <v>#N/A</v>
      </c>
      <c r="N210" s="12" t="e">
        <f>HLOOKUP(N$1,program!$E210:$J211,2,FALSE)</f>
        <v>#N/A</v>
      </c>
      <c r="O210" s="12" t="e">
        <f>HLOOKUP(O$1,program!$E210:$J211,2,FALSE)</f>
        <v>#N/A</v>
      </c>
      <c r="P210" s="12" t="str">
        <f>HLOOKUP(P$1,program!$E210:$J211,2,FALSE)</f>
        <v>Mesleki İngilizce I</v>
      </c>
      <c r="Q210" s="12" t="str">
        <f>HLOOKUP(Q$1,program!$E210:$J211,2,FALSE)</f>
        <v>Mesleki İngilizce I</v>
      </c>
      <c r="R210" s="12" t="str">
        <f>HLOOKUP(R$1,program!$E210:$J211,2,FALSE)</f>
        <v>Mesleki İngilizce I</v>
      </c>
      <c r="S210" s="12" t="str">
        <f>HLOOKUP(S$1,program!$E210:$J211,2,FALSE)</f>
        <v>Mesleki İngilizce I</v>
      </c>
      <c r="T210" s="12" t="str">
        <f>HLOOKUP(T$1,program!$E210:$J211,2,FALSE)</f>
        <v>Mesleki İngilizce I</v>
      </c>
      <c r="U210" s="12" t="str">
        <f>HLOOKUP(U$1,program!$E210:$J211,2,FALSE)</f>
        <v>Mesleki İngilizce I</v>
      </c>
      <c r="V210" s="12" t="str">
        <f>HLOOKUP(V$1,program!$E210:$J211,2,FALSE)</f>
        <v>Mesleki İngilizce I</v>
      </c>
      <c r="W210" s="12" t="str">
        <f>HLOOKUP(W$1,program!$E210:$J211,2,FALSE)</f>
        <v>Mesleki İngilizce I</v>
      </c>
      <c r="X210" s="1"/>
      <c r="Y210" s="1"/>
      <c r="Z210" s="1"/>
    </row>
    <row r="211" spans="1:26" ht="15.75" customHeight="1">
      <c r="A211" s="134"/>
      <c r="B211" s="4"/>
      <c r="C211" s="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"/>
      <c r="Y211" s="1"/>
      <c r="Z211" s="1"/>
    </row>
    <row r="212" spans="1:26" ht="15.75" customHeight="1">
      <c r="A212" s="134"/>
      <c r="B212" s="4">
        <v>7</v>
      </c>
      <c r="C212" s="6">
        <v>0.66666666666666663</v>
      </c>
      <c r="D212" s="12" t="e">
        <f>HLOOKUP(D$1,program!$E212:$J213,2,FALSE)</f>
        <v>#N/A</v>
      </c>
      <c r="E212" s="12" t="e">
        <f>HLOOKUP(E$1,program!$E212:$J213,2,FALSE)</f>
        <v>#N/A</v>
      </c>
      <c r="F212" s="12" t="e">
        <f>HLOOKUP(F$1,program!$E212:$J213,2,FALSE)</f>
        <v>#N/A</v>
      </c>
      <c r="G212" s="12" t="e">
        <f>HLOOKUP(G$1,program!$E212:$J213,2,FALSE)</f>
        <v>#N/A</v>
      </c>
      <c r="H212" s="12" t="e">
        <f>HLOOKUP(H$1,program!$E212:$J213,2,FALSE)</f>
        <v>#N/A</v>
      </c>
      <c r="I212" s="12" t="e">
        <f>HLOOKUP(I$1,program!$E212:$J213,2,FALSE)</f>
        <v>#N/A</v>
      </c>
      <c r="J212" s="12" t="e">
        <f>HLOOKUP(J$1,program!$E212:$J213,2,FALSE)</f>
        <v>#N/A</v>
      </c>
      <c r="K212" s="12" t="e">
        <f>HLOOKUP(K$1,program!$E212:$J213,2,FALSE)</f>
        <v>#N/A</v>
      </c>
      <c r="L212" s="12" t="e">
        <f>HLOOKUP(L$1,program!$E212:$J213,2,FALSE)</f>
        <v>#N/A</v>
      </c>
      <c r="M212" s="12" t="e">
        <f>HLOOKUP(M$1,program!$E212:$J213,2,FALSE)</f>
        <v>#N/A</v>
      </c>
      <c r="N212" s="12" t="e">
        <f>HLOOKUP(N$1,program!$E212:$J213,2,FALSE)</f>
        <v>#N/A</v>
      </c>
      <c r="O212" s="12" t="e">
        <f>HLOOKUP(O$1,program!$E212:$J213,2,FALSE)</f>
        <v>#N/A</v>
      </c>
      <c r="P212" s="12">
        <f>HLOOKUP(P$1,program!$E212:$J213,2,FALSE)</f>
        <v>0</v>
      </c>
      <c r="Q212" s="12">
        <f>HLOOKUP(Q$1,program!$E212:$J213,2,FALSE)</f>
        <v>0</v>
      </c>
      <c r="R212" s="12">
        <f>HLOOKUP(R$1,program!$E212:$J213,2,FALSE)</f>
        <v>0</v>
      </c>
      <c r="S212" s="12">
        <f>HLOOKUP(S$1,program!$E212:$J213,2,FALSE)</f>
        <v>0</v>
      </c>
      <c r="T212" s="12">
        <f>HLOOKUP(T$1,program!$E212:$J213,2,FALSE)</f>
        <v>0</v>
      </c>
      <c r="U212" s="12">
        <f>HLOOKUP(U$1,program!$E212:$J213,2,FALSE)</f>
        <v>0</v>
      </c>
      <c r="V212" s="12">
        <f>HLOOKUP(V$1,program!$E212:$J213,2,FALSE)</f>
        <v>0</v>
      </c>
      <c r="W212" s="12">
        <f>HLOOKUP(W$1,program!$E212:$J213,2,FALSE)</f>
        <v>0</v>
      </c>
      <c r="X212" s="1"/>
      <c r="Y212" s="1"/>
      <c r="Z212" s="1"/>
    </row>
    <row r="213" spans="1:26" ht="15.75" customHeight="1">
      <c r="A213" s="134"/>
      <c r="B213" s="4"/>
      <c r="C213" s="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"/>
      <c r="Y213" s="1"/>
      <c r="Z213" s="1"/>
    </row>
    <row r="214" spans="1:26" ht="15.75" customHeight="1">
      <c r="A214" s="134"/>
      <c r="B214" s="4">
        <v>8</v>
      </c>
      <c r="C214" s="6">
        <v>0.70833333333333337</v>
      </c>
      <c r="D214" s="12" t="e">
        <f>HLOOKUP(D$1,program!$E214:$J215,2,FALSE)</f>
        <v>#N/A</v>
      </c>
      <c r="E214" s="12" t="e">
        <f>HLOOKUP(E$1,program!$E214:$J215,2,FALSE)</f>
        <v>#N/A</v>
      </c>
      <c r="F214" s="12" t="e">
        <f>HLOOKUP(F$1,program!$E214:$J215,2,FALSE)</f>
        <v>#N/A</v>
      </c>
      <c r="G214" s="12" t="e">
        <f>HLOOKUP(G$1,program!$E214:$J215,2,FALSE)</f>
        <v>#N/A</v>
      </c>
      <c r="H214" s="12" t="e">
        <f>HLOOKUP(H$1,program!$E214:$J215,2,FALSE)</f>
        <v>#N/A</v>
      </c>
      <c r="I214" s="12" t="e">
        <f>HLOOKUP(I$1,program!$E214:$J215,2,FALSE)</f>
        <v>#N/A</v>
      </c>
      <c r="J214" s="12" t="e">
        <f>HLOOKUP(J$1,program!$E214:$J215,2,FALSE)</f>
        <v>#N/A</v>
      </c>
      <c r="K214" s="12" t="e">
        <f>HLOOKUP(K$1,program!$E214:$J215,2,FALSE)</f>
        <v>#N/A</v>
      </c>
      <c r="L214" s="12" t="e">
        <f>HLOOKUP(L$1,program!$E214:$J215,2,FALSE)</f>
        <v>#N/A</v>
      </c>
      <c r="M214" s="12" t="e">
        <f>HLOOKUP(M$1,program!$E214:$J215,2,FALSE)</f>
        <v>#N/A</v>
      </c>
      <c r="N214" s="12" t="e">
        <f>HLOOKUP(N$1,program!$E214:$J215,2,FALSE)</f>
        <v>#N/A</v>
      </c>
      <c r="O214" s="12" t="e">
        <f>HLOOKUP(O$1,program!$E214:$J215,2,FALSE)</f>
        <v>#N/A</v>
      </c>
      <c r="P214" s="12">
        <f>HLOOKUP(P$1,program!$E214:$J215,2,FALSE)</f>
        <v>0</v>
      </c>
      <c r="Q214" s="12">
        <f>HLOOKUP(Q$1,program!$E214:$J215,2,FALSE)</f>
        <v>0</v>
      </c>
      <c r="R214" s="12">
        <f>HLOOKUP(R$1,program!$E214:$J215,2,FALSE)</f>
        <v>0</v>
      </c>
      <c r="S214" s="12">
        <f>HLOOKUP(S$1,program!$E214:$J215,2,FALSE)</f>
        <v>0</v>
      </c>
      <c r="T214" s="12">
        <f>HLOOKUP(T$1,program!$E214:$J215,2,FALSE)</f>
        <v>0</v>
      </c>
      <c r="U214" s="12">
        <f>HLOOKUP(U$1,program!$E214:$J215,2,FALSE)</f>
        <v>0</v>
      </c>
      <c r="V214" s="12">
        <f>HLOOKUP(V$1,program!$E214:$J215,2,FALSE)</f>
        <v>0</v>
      </c>
      <c r="W214" s="12">
        <f>HLOOKUP(W$1,program!$E214:$J215,2,FALSE)</f>
        <v>0</v>
      </c>
      <c r="X214" s="1"/>
      <c r="Y214" s="1"/>
      <c r="Z214" s="1"/>
    </row>
    <row r="215" spans="1:26" ht="15.75" customHeight="1">
      <c r="A215" s="134"/>
      <c r="B215" s="7"/>
      <c r="C215" s="8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"/>
      <c r="Y215" s="1"/>
      <c r="Z215" s="1"/>
    </row>
    <row r="216" spans="1:26" ht="15.75" customHeight="1">
      <c r="A216" s="134"/>
      <c r="B216" s="7">
        <v>9</v>
      </c>
      <c r="C216" s="8">
        <v>0.75</v>
      </c>
      <c r="D216" s="12" t="e">
        <f>HLOOKUP(D$1,program!$E216:$J217,2,FALSE)</f>
        <v>#N/A</v>
      </c>
      <c r="E216" s="12" t="e">
        <f>HLOOKUP(E$1,program!$E216:$J217,2,FALSE)</f>
        <v>#N/A</v>
      </c>
      <c r="F216" s="12" t="e">
        <f>HLOOKUP(F$1,program!$E216:$J217,2,FALSE)</f>
        <v>#N/A</v>
      </c>
      <c r="G216" s="12" t="e">
        <f>HLOOKUP(G$1,program!$E216:$J217,2,FALSE)</f>
        <v>#N/A</v>
      </c>
      <c r="H216" s="12" t="e">
        <f>HLOOKUP(H$1,program!$E216:$J217,2,FALSE)</f>
        <v>#N/A</v>
      </c>
      <c r="I216" s="12" t="e">
        <f>HLOOKUP(I$1,program!$E216:$J217,2,FALSE)</f>
        <v>#N/A</v>
      </c>
      <c r="J216" s="12" t="e">
        <f>HLOOKUP(J$1,program!$E216:$J217,2,FALSE)</f>
        <v>#N/A</v>
      </c>
      <c r="K216" s="12" t="e">
        <f>HLOOKUP(K$1,program!$E216:$J217,2,FALSE)</f>
        <v>#N/A</v>
      </c>
      <c r="L216" s="12" t="e">
        <f>HLOOKUP(L$1,program!$E216:$J217,2,FALSE)</f>
        <v>#N/A</v>
      </c>
      <c r="M216" s="12" t="e">
        <f>HLOOKUP(M$1,program!$E216:$J217,2,FALSE)</f>
        <v>#N/A</v>
      </c>
      <c r="N216" s="12" t="e">
        <f>HLOOKUP(N$1,program!$E216:$J217,2,FALSE)</f>
        <v>#N/A</v>
      </c>
      <c r="O216" s="12" t="e">
        <f>HLOOKUP(O$1,program!$E216:$J217,2,FALSE)</f>
        <v>#N/A</v>
      </c>
      <c r="P216" s="12">
        <f>HLOOKUP(P$1,program!$E216:$J217,2,FALSE)</f>
        <v>0</v>
      </c>
      <c r="Q216" s="12">
        <f>HLOOKUP(Q$1,program!$E216:$J217,2,FALSE)</f>
        <v>0</v>
      </c>
      <c r="R216" s="12">
        <f>HLOOKUP(R$1,program!$E216:$J217,2,FALSE)</f>
        <v>0</v>
      </c>
      <c r="S216" s="12">
        <f>HLOOKUP(S$1,program!$E216:$J217,2,FALSE)</f>
        <v>0</v>
      </c>
      <c r="T216" s="12">
        <f>HLOOKUP(T$1,program!$E216:$J217,2,FALSE)</f>
        <v>0</v>
      </c>
      <c r="U216" s="12">
        <f>HLOOKUP(U$1,program!$E216:$J217,2,FALSE)</f>
        <v>0</v>
      </c>
      <c r="V216" s="12">
        <f>HLOOKUP(V$1,program!$E216:$J217,2,FALSE)</f>
        <v>0</v>
      </c>
      <c r="W216" s="12">
        <f>HLOOKUP(W$1,program!$E216:$J217,2,FALSE)</f>
        <v>0</v>
      </c>
      <c r="X216" s="1"/>
      <c r="Y216" s="1"/>
      <c r="Z216" s="1"/>
    </row>
    <row r="217" spans="1:26" ht="15.75" customHeight="1">
      <c r="A217" s="134"/>
      <c r="B217" s="7"/>
      <c r="C217" s="8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"/>
      <c r="Y217" s="1"/>
      <c r="Z217" s="1"/>
    </row>
    <row r="218" spans="1:26" ht="15.75" customHeight="1">
      <c r="A218" s="134"/>
      <c r="B218" s="7">
        <v>10</v>
      </c>
      <c r="C218" s="8">
        <v>0.79166666666666663</v>
      </c>
      <c r="D218" s="12" t="e">
        <f>HLOOKUP(D$1,program!$E218:$J219,2,FALSE)</f>
        <v>#N/A</v>
      </c>
      <c r="E218" s="12" t="e">
        <f>HLOOKUP(E$1,program!$E218:$J219,2,FALSE)</f>
        <v>#N/A</v>
      </c>
      <c r="F218" s="12" t="e">
        <f>HLOOKUP(F$1,program!$E218:$J219,2,FALSE)</f>
        <v>#N/A</v>
      </c>
      <c r="G218" s="12" t="e">
        <f>HLOOKUP(G$1,program!$E218:$J219,2,FALSE)</f>
        <v>#N/A</v>
      </c>
      <c r="H218" s="12" t="e">
        <f>HLOOKUP(H$1,program!$E218:$J219,2,FALSE)</f>
        <v>#N/A</v>
      </c>
      <c r="I218" s="12" t="e">
        <f>HLOOKUP(I$1,program!$E218:$J219,2,FALSE)</f>
        <v>#N/A</v>
      </c>
      <c r="J218" s="12" t="e">
        <f>HLOOKUP(J$1,program!$E218:$J219,2,FALSE)</f>
        <v>#N/A</v>
      </c>
      <c r="K218" s="12" t="e">
        <f>HLOOKUP(K$1,program!$E218:$J219,2,FALSE)</f>
        <v>#N/A</v>
      </c>
      <c r="L218" s="12" t="e">
        <f>HLOOKUP(L$1,program!$E218:$J219,2,FALSE)</f>
        <v>#N/A</v>
      </c>
      <c r="M218" s="12" t="e">
        <f>HLOOKUP(M$1,program!$E218:$J219,2,FALSE)</f>
        <v>#N/A</v>
      </c>
      <c r="N218" s="12" t="e">
        <f>HLOOKUP(N$1,program!$E218:$J219,2,FALSE)</f>
        <v>#N/A</v>
      </c>
      <c r="O218" s="12" t="e">
        <f>HLOOKUP(O$1,program!$E218:$J219,2,FALSE)</f>
        <v>#N/A</v>
      </c>
      <c r="P218" s="12">
        <f>HLOOKUP(P$1,program!$E218:$J219,2,FALSE)</f>
        <v>0</v>
      </c>
      <c r="Q218" s="12">
        <f>HLOOKUP(Q$1,program!$E218:$J219,2,FALSE)</f>
        <v>0</v>
      </c>
      <c r="R218" s="12">
        <f>HLOOKUP(R$1,program!$E218:$J219,2,FALSE)</f>
        <v>0</v>
      </c>
      <c r="S218" s="12">
        <f>HLOOKUP(S$1,program!$E218:$J219,2,FALSE)</f>
        <v>0</v>
      </c>
      <c r="T218" s="12">
        <f>HLOOKUP(T$1,program!$E218:$J219,2,FALSE)</f>
        <v>0</v>
      </c>
      <c r="U218" s="12">
        <f>HLOOKUP(U$1,program!$E218:$J219,2,FALSE)</f>
        <v>0</v>
      </c>
      <c r="V218" s="12">
        <f>HLOOKUP(V$1,program!$E218:$J219,2,FALSE)</f>
        <v>0</v>
      </c>
      <c r="W218" s="12">
        <f>HLOOKUP(W$1,program!$E218:$J219,2,FALSE)</f>
        <v>0</v>
      </c>
      <c r="X218" s="1"/>
      <c r="Y218" s="1"/>
      <c r="Z218" s="1"/>
    </row>
    <row r="219" spans="1:26" ht="15.75" customHeight="1">
      <c r="A219" s="134"/>
      <c r="B219" s="7"/>
      <c r="C219" s="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"/>
      <c r="Y219" s="1"/>
      <c r="Z219" s="1"/>
    </row>
    <row r="220" spans="1:26" ht="15.75" customHeight="1">
      <c r="A220" s="134"/>
      <c r="B220" s="9">
        <v>11</v>
      </c>
      <c r="C220" s="10">
        <v>0.83333333333333337</v>
      </c>
      <c r="D220" s="12" t="e">
        <f>HLOOKUP(D$1,program!$E220:$J221,2,FALSE)</f>
        <v>#N/A</v>
      </c>
      <c r="E220" s="12" t="e">
        <f>HLOOKUP(E$1,program!$E220:$J221,2,FALSE)</f>
        <v>#N/A</v>
      </c>
      <c r="F220" s="12" t="e">
        <f>HLOOKUP(F$1,program!$E220:$J221,2,FALSE)</f>
        <v>#N/A</v>
      </c>
      <c r="G220" s="12" t="e">
        <f>HLOOKUP(G$1,program!$E220:$J221,2,FALSE)</f>
        <v>#N/A</v>
      </c>
      <c r="H220" s="12" t="e">
        <f>HLOOKUP(H$1,program!$E220:$J221,2,FALSE)</f>
        <v>#N/A</v>
      </c>
      <c r="I220" s="12" t="e">
        <f>HLOOKUP(I$1,program!$E220:$J221,2,FALSE)</f>
        <v>#N/A</v>
      </c>
      <c r="J220" s="12" t="e">
        <f>HLOOKUP(J$1,program!$E220:$J221,2,FALSE)</f>
        <v>#N/A</v>
      </c>
      <c r="K220" s="12" t="e">
        <f>HLOOKUP(K$1,program!$E220:$J221,2,FALSE)</f>
        <v>#N/A</v>
      </c>
      <c r="L220" s="12" t="e">
        <f>HLOOKUP(L$1,program!$E220:$J221,2,FALSE)</f>
        <v>#N/A</v>
      </c>
      <c r="M220" s="12" t="e">
        <f>HLOOKUP(M$1,program!$E220:$J221,2,FALSE)</f>
        <v>#N/A</v>
      </c>
      <c r="N220" s="12" t="e">
        <f>HLOOKUP(N$1,program!$E220:$J221,2,FALSE)</f>
        <v>#N/A</v>
      </c>
      <c r="O220" s="12" t="e">
        <f>HLOOKUP(O$1,program!$E220:$J221,2,FALSE)</f>
        <v>#N/A</v>
      </c>
      <c r="P220" s="12">
        <f>HLOOKUP(P$1,program!$E220:$J221,2,FALSE)</f>
        <v>0</v>
      </c>
      <c r="Q220" s="12">
        <f>HLOOKUP(Q$1,program!$E220:$J221,2,FALSE)</f>
        <v>0</v>
      </c>
      <c r="R220" s="12">
        <f>HLOOKUP(R$1,program!$E220:$J221,2,FALSE)</f>
        <v>0</v>
      </c>
      <c r="S220" s="12">
        <f>HLOOKUP(S$1,program!$E220:$J221,2,FALSE)</f>
        <v>0</v>
      </c>
      <c r="T220" s="12">
        <f>HLOOKUP(T$1,program!$E220:$J221,2,FALSE)</f>
        <v>0</v>
      </c>
      <c r="U220" s="12">
        <f>HLOOKUP(U$1,program!$E220:$J221,2,FALSE)</f>
        <v>0</v>
      </c>
      <c r="V220" s="12">
        <f>HLOOKUP(V$1,program!$E220:$J221,2,FALSE)</f>
        <v>0</v>
      </c>
      <c r="W220" s="12">
        <f>HLOOKUP(W$1,program!$E220:$J221,2,FALSE)</f>
        <v>0</v>
      </c>
      <c r="X220" s="1"/>
      <c r="Y220" s="1"/>
      <c r="Z220" s="1"/>
    </row>
    <row r="221" spans="1:26" ht="1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33">
        <f>Ders_Programı!A223</f>
        <v>44588</v>
      </c>
      <c r="B222" s="2">
        <v>1</v>
      </c>
      <c r="C222" s="3">
        <v>0.375</v>
      </c>
      <c r="D222" s="12" t="e">
        <f>HLOOKUP(D$1,program!$E222:$J223,2,FALSE)</f>
        <v>#N/A</v>
      </c>
      <c r="E222" s="12" t="e">
        <f>HLOOKUP(E$1,program!$E222:$J223,2,FALSE)</f>
        <v>#N/A</v>
      </c>
      <c r="F222" s="12" t="e">
        <f>HLOOKUP(F$1,program!$E222:$J223,2,FALSE)</f>
        <v>#N/A</v>
      </c>
      <c r="G222" s="12" t="e">
        <f>HLOOKUP(G$1,program!$E222:$J223,2,FALSE)</f>
        <v>#N/A</v>
      </c>
      <c r="H222" s="12" t="e">
        <f>HLOOKUP(H$1,program!$E222:$J223,2,FALSE)</f>
        <v>#N/A</v>
      </c>
      <c r="I222" s="12" t="e">
        <f>HLOOKUP(I$1,program!$E222:$J223,2,FALSE)</f>
        <v>#N/A</v>
      </c>
      <c r="J222" s="12" t="e">
        <f>HLOOKUP(J$1,program!$E222:$J223,2,FALSE)</f>
        <v>#N/A</v>
      </c>
      <c r="K222" s="12" t="e">
        <f>HLOOKUP(K$1,program!$E222:$J223,2,FALSE)</f>
        <v>#N/A</v>
      </c>
      <c r="L222" s="12" t="e">
        <f>HLOOKUP(L$1,program!$E222:$J223,2,FALSE)</f>
        <v>#N/A</v>
      </c>
      <c r="M222" s="12" t="e">
        <f>HLOOKUP(M$1,program!$E222:$J223,2,FALSE)</f>
        <v>#N/A</v>
      </c>
      <c r="N222" s="12" t="e">
        <f>HLOOKUP(N$1,program!$E222:$J223,2,FALSE)</f>
        <v>#N/A</v>
      </c>
      <c r="O222" s="12" t="e">
        <f>HLOOKUP(O$1,program!$E222:$J223,2,FALSE)</f>
        <v>#N/A</v>
      </c>
      <c r="P222" s="12">
        <f>HLOOKUP(P$1,program!$E222:$J223,2,FALSE)</f>
        <v>0</v>
      </c>
      <c r="Q222" s="12">
        <f>HLOOKUP(Q$1,program!$E222:$J223,2,FALSE)</f>
        <v>0</v>
      </c>
      <c r="R222" s="12">
        <f>HLOOKUP(R$1,program!$E222:$J223,2,FALSE)</f>
        <v>0</v>
      </c>
      <c r="S222" s="12">
        <f>HLOOKUP(S$1,program!$E222:$J223,2,FALSE)</f>
        <v>0</v>
      </c>
      <c r="T222" s="12">
        <f>HLOOKUP(T$1,program!$E222:$J223,2,FALSE)</f>
        <v>0</v>
      </c>
      <c r="U222" s="12">
        <f>HLOOKUP(U$1,program!$E222:$J223,2,FALSE)</f>
        <v>0</v>
      </c>
      <c r="V222" s="12">
        <f>HLOOKUP(V$1,program!$E222:$J223,2,FALSE)</f>
        <v>0</v>
      </c>
      <c r="W222" s="12">
        <f>HLOOKUP(W$1,program!$E222:$J223,2,FALSE)</f>
        <v>0</v>
      </c>
      <c r="X222" s="1"/>
      <c r="Y222" s="1"/>
      <c r="Z222" s="1"/>
    </row>
    <row r="223" spans="1:26" ht="15.75" customHeight="1">
      <c r="A223" s="134"/>
      <c r="B223" s="2"/>
      <c r="C223" s="3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"/>
      <c r="Y223" s="1"/>
      <c r="Z223" s="1"/>
    </row>
    <row r="224" spans="1:26" ht="15.75" customHeight="1">
      <c r="A224" s="134"/>
      <c r="B224" s="4">
        <v>2</v>
      </c>
      <c r="C224" s="5">
        <v>0.41666666666666669</v>
      </c>
      <c r="D224" s="12" t="e">
        <f>HLOOKUP(D$1,program!$E224:$J225,2,FALSE)</f>
        <v>#N/A</v>
      </c>
      <c r="E224" s="12" t="e">
        <f>HLOOKUP(E$1,program!$E224:$J225,2,FALSE)</f>
        <v>#N/A</v>
      </c>
      <c r="F224" s="12" t="e">
        <f>HLOOKUP(F$1,program!$E224:$J225,2,FALSE)</f>
        <v>#N/A</v>
      </c>
      <c r="G224" s="12" t="e">
        <f>HLOOKUP(G$1,program!$E224:$J225,2,FALSE)</f>
        <v>#N/A</v>
      </c>
      <c r="H224" s="12" t="e">
        <f>HLOOKUP(H$1,program!$E224:$J225,2,FALSE)</f>
        <v>#N/A</v>
      </c>
      <c r="I224" s="12" t="e">
        <f>HLOOKUP(I$1,program!$E224:$J225,2,FALSE)</f>
        <v>#N/A</v>
      </c>
      <c r="J224" s="12" t="e">
        <f>HLOOKUP(J$1,program!$E224:$J225,2,FALSE)</f>
        <v>#N/A</v>
      </c>
      <c r="K224" s="12" t="e">
        <f>HLOOKUP(K$1,program!$E224:$J225,2,FALSE)</f>
        <v>#N/A</v>
      </c>
      <c r="L224" s="12" t="e">
        <f>HLOOKUP(L$1,program!$E224:$J225,2,FALSE)</f>
        <v>#N/A</v>
      </c>
      <c r="M224" s="12" t="e">
        <f>HLOOKUP(M$1,program!$E224:$J225,2,FALSE)</f>
        <v>#N/A</v>
      </c>
      <c r="N224" s="12" t="e">
        <f>HLOOKUP(N$1,program!$E224:$J225,2,FALSE)</f>
        <v>#N/A</v>
      </c>
      <c r="O224" s="12" t="e">
        <f>HLOOKUP(O$1,program!$E224:$J225,2,FALSE)</f>
        <v>#N/A</v>
      </c>
      <c r="P224" s="12">
        <f>HLOOKUP(P$1,program!$E224:$J225,2,FALSE)</f>
        <v>0</v>
      </c>
      <c r="Q224" s="12">
        <f>HLOOKUP(Q$1,program!$E224:$J225,2,FALSE)</f>
        <v>0</v>
      </c>
      <c r="R224" s="12">
        <f>HLOOKUP(R$1,program!$E224:$J225,2,FALSE)</f>
        <v>0</v>
      </c>
      <c r="S224" s="12">
        <f>HLOOKUP(S$1,program!$E224:$J225,2,FALSE)</f>
        <v>0</v>
      </c>
      <c r="T224" s="12">
        <f>HLOOKUP(T$1,program!$E224:$J225,2,FALSE)</f>
        <v>0</v>
      </c>
      <c r="U224" s="12">
        <f>HLOOKUP(U$1,program!$E224:$J225,2,FALSE)</f>
        <v>0</v>
      </c>
      <c r="V224" s="12">
        <f>HLOOKUP(V$1,program!$E224:$J225,2,FALSE)</f>
        <v>0</v>
      </c>
      <c r="W224" s="12">
        <f>HLOOKUP(W$1,program!$E224:$J225,2,FALSE)</f>
        <v>0</v>
      </c>
      <c r="X224" s="1"/>
      <c r="Y224" s="1"/>
      <c r="Z224" s="1"/>
    </row>
    <row r="225" spans="1:26" ht="15.75" customHeight="1">
      <c r="A225" s="134"/>
      <c r="B225" s="4"/>
      <c r="C225" s="5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"/>
      <c r="Y225" s="1"/>
      <c r="Z225" s="1"/>
    </row>
    <row r="226" spans="1:26" ht="15.75" customHeight="1">
      <c r="A226" s="134"/>
      <c r="B226" s="4">
        <v>3</v>
      </c>
      <c r="C226" s="5">
        <v>0.45833333333333331</v>
      </c>
      <c r="D226" s="12" t="e">
        <f>HLOOKUP(D$1,program!$E226:$J227,2,FALSE)</f>
        <v>#N/A</v>
      </c>
      <c r="E226" s="12" t="e">
        <f>HLOOKUP(E$1,program!$E226:$J227,2,FALSE)</f>
        <v>#N/A</v>
      </c>
      <c r="F226" s="12" t="e">
        <f>HLOOKUP(F$1,program!$E226:$J227,2,FALSE)</f>
        <v>#N/A</v>
      </c>
      <c r="G226" s="12" t="e">
        <f>HLOOKUP(G$1,program!$E226:$J227,2,FALSE)</f>
        <v>#N/A</v>
      </c>
      <c r="H226" s="12" t="e">
        <f>HLOOKUP(H$1,program!$E226:$J227,2,FALSE)</f>
        <v>#N/A</v>
      </c>
      <c r="I226" s="12" t="e">
        <f>HLOOKUP(I$1,program!$E226:$J227,2,FALSE)</f>
        <v>#N/A</v>
      </c>
      <c r="J226" s="12" t="e">
        <f>HLOOKUP(J$1,program!$E226:$J227,2,FALSE)</f>
        <v>#N/A</v>
      </c>
      <c r="K226" s="12" t="e">
        <f>HLOOKUP(K$1,program!$E226:$J227,2,FALSE)</f>
        <v>#N/A</v>
      </c>
      <c r="L226" s="12" t="e">
        <f>HLOOKUP(L$1,program!$E226:$J227,2,FALSE)</f>
        <v>#N/A</v>
      </c>
      <c r="M226" s="12" t="e">
        <f>HLOOKUP(M$1,program!$E226:$J227,2,FALSE)</f>
        <v>#N/A</v>
      </c>
      <c r="N226" s="12" t="e">
        <f>HLOOKUP(N$1,program!$E226:$J227,2,FALSE)</f>
        <v>#N/A</v>
      </c>
      <c r="O226" s="12" t="e">
        <f>HLOOKUP(O$1,program!$E226:$J227,2,FALSE)</f>
        <v>#N/A</v>
      </c>
      <c r="P226" s="12">
        <f>HLOOKUP(P$1,program!$E226:$J227,2,FALSE)</f>
        <v>0</v>
      </c>
      <c r="Q226" s="12">
        <f>HLOOKUP(Q$1,program!$E226:$J227,2,FALSE)</f>
        <v>0</v>
      </c>
      <c r="R226" s="12">
        <f>HLOOKUP(R$1,program!$E226:$J227,2,FALSE)</f>
        <v>0</v>
      </c>
      <c r="S226" s="12">
        <f>HLOOKUP(S$1,program!$E226:$J227,2,FALSE)</f>
        <v>0</v>
      </c>
      <c r="T226" s="12">
        <f>HLOOKUP(T$1,program!$E226:$J227,2,FALSE)</f>
        <v>0</v>
      </c>
      <c r="U226" s="12">
        <f>HLOOKUP(U$1,program!$E226:$J227,2,FALSE)</f>
        <v>0</v>
      </c>
      <c r="V226" s="12">
        <f>HLOOKUP(V$1,program!$E226:$J227,2,FALSE)</f>
        <v>0</v>
      </c>
      <c r="W226" s="12">
        <f>HLOOKUP(W$1,program!$E226:$J227,2,FALSE)</f>
        <v>0</v>
      </c>
      <c r="X226" s="1"/>
      <c r="Y226" s="1"/>
      <c r="Z226" s="1"/>
    </row>
    <row r="227" spans="1:26" ht="15.75" customHeight="1">
      <c r="A227" s="134"/>
      <c r="B227" s="4"/>
      <c r="C227" s="5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"/>
      <c r="Y227" s="1"/>
      <c r="Z227" s="1"/>
    </row>
    <row r="228" spans="1:26" ht="15.75" customHeight="1">
      <c r="A228" s="134"/>
      <c r="B228" s="4">
        <v>4</v>
      </c>
      <c r="C228" s="5">
        <v>0.54166666666666663</v>
      </c>
      <c r="D228" s="12" t="e">
        <f>HLOOKUP(D$1,program!$E228:$J229,2,FALSE)</f>
        <v>#N/A</v>
      </c>
      <c r="E228" s="12" t="e">
        <f>HLOOKUP(E$1,program!$E228:$J229,2,FALSE)</f>
        <v>#N/A</v>
      </c>
      <c r="F228" s="12" t="e">
        <f>HLOOKUP(F$1,program!$E228:$J229,2,FALSE)</f>
        <v>#N/A</v>
      </c>
      <c r="G228" s="12" t="e">
        <f>HLOOKUP(G$1,program!$E228:$J229,2,FALSE)</f>
        <v>#N/A</v>
      </c>
      <c r="H228" s="12" t="e">
        <f>HLOOKUP(H$1,program!$E228:$J229,2,FALSE)</f>
        <v>#N/A</v>
      </c>
      <c r="I228" s="12" t="e">
        <f>HLOOKUP(I$1,program!$E228:$J229,2,FALSE)</f>
        <v>#N/A</v>
      </c>
      <c r="J228" s="12" t="e">
        <f>HLOOKUP(J$1,program!$E228:$J229,2,FALSE)</f>
        <v>#N/A</v>
      </c>
      <c r="K228" s="12" t="e">
        <f>HLOOKUP(K$1,program!$E228:$J229,2,FALSE)</f>
        <v>#N/A</v>
      </c>
      <c r="L228" s="12" t="e">
        <f>HLOOKUP(L$1,program!$E228:$J229,2,FALSE)</f>
        <v>#N/A</v>
      </c>
      <c r="M228" s="12" t="e">
        <f>HLOOKUP(M$1,program!$E228:$J229,2,FALSE)</f>
        <v>#N/A</v>
      </c>
      <c r="N228" s="12" t="e">
        <f>HLOOKUP(N$1,program!$E228:$J229,2,FALSE)</f>
        <v>#N/A</v>
      </c>
      <c r="O228" s="12" t="e">
        <f>HLOOKUP(O$1,program!$E228:$J229,2,FALSE)</f>
        <v>#N/A</v>
      </c>
      <c r="P228" s="12">
        <f>HLOOKUP(P$1,program!$E228:$J229,2,FALSE)</f>
        <v>0</v>
      </c>
      <c r="Q228" s="12">
        <f>HLOOKUP(Q$1,program!$E228:$J229,2,FALSE)</f>
        <v>0</v>
      </c>
      <c r="R228" s="12">
        <f>HLOOKUP(R$1,program!$E228:$J229,2,FALSE)</f>
        <v>0</v>
      </c>
      <c r="S228" s="12">
        <f>HLOOKUP(S$1,program!$E228:$J229,2,FALSE)</f>
        <v>0</v>
      </c>
      <c r="T228" s="12">
        <f>HLOOKUP(T$1,program!$E228:$J229,2,FALSE)</f>
        <v>0</v>
      </c>
      <c r="U228" s="12">
        <f>HLOOKUP(U$1,program!$E228:$J229,2,FALSE)</f>
        <v>0</v>
      </c>
      <c r="V228" s="12">
        <f>HLOOKUP(V$1,program!$E228:$J229,2,FALSE)</f>
        <v>0</v>
      </c>
      <c r="W228" s="12">
        <f>HLOOKUP(W$1,program!$E228:$J229,2,FALSE)</f>
        <v>0</v>
      </c>
      <c r="X228" s="1"/>
      <c r="Y228" s="1"/>
      <c r="Z228" s="1"/>
    </row>
    <row r="229" spans="1:26" ht="15.75" customHeight="1">
      <c r="A229" s="134"/>
      <c r="B229" s="4"/>
      <c r="C229" s="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"/>
      <c r="Y229" s="1"/>
      <c r="Z229" s="1"/>
    </row>
    <row r="230" spans="1:26" ht="15.75" customHeight="1">
      <c r="A230" s="134"/>
      <c r="B230" s="4">
        <v>5</v>
      </c>
      <c r="C230" s="6">
        <v>0.58333333333333337</v>
      </c>
      <c r="D230" s="12" t="e">
        <f>HLOOKUP(D$1,program!$E230:$J231,2,FALSE)</f>
        <v>#N/A</v>
      </c>
      <c r="E230" s="12" t="e">
        <f>HLOOKUP(E$1,program!$E230:$J231,2,FALSE)</f>
        <v>#N/A</v>
      </c>
      <c r="F230" s="12" t="e">
        <f>HLOOKUP(F$1,program!$E230:$J231,2,FALSE)</f>
        <v>#N/A</v>
      </c>
      <c r="G230" s="12" t="e">
        <f>HLOOKUP(G$1,program!$E230:$J231,2,FALSE)</f>
        <v>#N/A</v>
      </c>
      <c r="H230" s="12" t="e">
        <f>HLOOKUP(H$1,program!$E230:$J231,2,FALSE)</f>
        <v>#N/A</v>
      </c>
      <c r="I230" s="12" t="e">
        <f>HLOOKUP(I$1,program!$E230:$J231,2,FALSE)</f>
        <v>#N/A</v>
      </c>
      <c r="J230" s="12" t="e">
        <f>HLOOKUP(J$1,program!$E230:$J231,2,FALSE)</f>
        <v>#N/A</v>
      </c>
      <c r="K230" s="12" t="e">
        <f>HLOOKUP(K$1,program!$E230:$J231,2,FALSE)</f>
        <v>#N/A</v>
      </c>
      <c r="L230" s="12" t="e">
        <f>HLOOKUP(L$1,program!$E230:$J231,2,FALSE)</f>
        <v>#N/A</v>
      </c>
      <c r="M230" s="12" t="e">
        <f>HLOOKUP(M$1,program!$E230:$J231,2,FALSE)</f>
        <v>#N/A</v>
      </c>
      <c r="N230" s="12" t="e">
        <f>HLOOKUP(N$1,program!$E230:$J231,2,FALSE)</f>
        <v>#N/A</v>
      </c>
      <c r="O230" s="12" t="e">
        <f>HLOOKUP(O$1,program!$E230:$J231,2,FALSE)</f>
        <v>#N/A</v>
      </c>
      <c r="P230" s="12">
        <f>HLOOKUP(P$1,program!$E230:$J231,2,FALSE)</f>
        <v>0</v>
      </c>
      <c r="Q230" s="12">
        <f>HLOOKUP(Q$1,program!$E230:$J231,2,FALSE)</f>
        <v>0</v>
      </c>
      <c r="R230" s="12">
        <f>HLOOKUP(R$1,program!$E230:$J231,2,FALSE)</f>
        <v>0</v>
      </c>
      <c r="S230" s="12">
        <f>HLOOKUP(S$1,program!$E230:$J231,2,FALSE)</f>
        <v>0</v>
      </c>
      <c r="T230" s="12">
        <f>HLOOKUP(T$1,program!$E230:$J231,2,FALSE)</f>
        <v>0</v>
      </c>
      <c r="U230" s="12">
        <f>HLOOKUP(U$1,program!$E230:$J231,2,FALSE)</f>
        <v>0</v>
      </c>
      <c r="V230" s="12">
        <f>HLOOKUP(V$1,program!$E230:$J231,2,FALSE)</f>
        <v>0</v>
      </c>
      <c r="W230" s="12">
        <f>HLOOKUP(W$1,program!$E230:$J231,2,FALSE)</f>
        <v>0</v>
      </c>
      <c r="X230" s="1"/>
      <c r="Y230" s="1"/>
      <c r="Z230" s="1"/>
    </row>
    <row r="231" spans="1:26" ht="15.75" customHeight="1">
      <c r="A231" s="134"/>
      <c r="B231" s="4"/>
      <c r="C231" s="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"/>
      <c r="Y231" s="1"/>
      <c r="Z231" s="1"/>
    </row>
    <row r="232" spans="1:26" ht="15.75" customHeight="1">
      <c r="A232" s="134"/>
      <c r="B232" s="4">
        <v>6</v>
      </c>
      <c r="C232" s="6">
        <v>0.625</v>
      </c>
      <c r="D232" s="12" t="e">
        <f>HLOOKUP(D$1,program!$E232:$J233,2,FALSE)</f>
        <v>#N/A</v>
      </c>
      <c r="E232" s="12" t="e">
        <f>HLOOKUP(E$1,program!$E232:$J233,2,FALSE)</f>
        <v>#N/A</v>
      </c>
      <c r="F232" s="12" t="e">
        <f>HLOOKUP(F$1,program!$E232:$J233,2,FALSE)</f>
        <v>#N/A</v>
      </c>
      <c r="G232" s="12" t="e">
        <f>HLOOKUP(G$1,program!$E232:$J233,2,FALSE)</f>
        <v>#N/A</v>
      </c>
      <c r="H232" s="12" t="e">
        <f>HLOOKUP(H$1,program!$E232:$J233,2,FALSE)</f>
        <v>#N/A</v>
      </c>
      <c r="I232" s="12" t="e">
        <f>HLOOKUP(I$1,program!$E232:$J233,2,FALSE)</f>
        <v>#N/A</v>
      </c>
      <c r="J232" s="12" t="e">
        <f>HLOOKUP(J$1,program!$E232:$J233,2,FALSE)</f>
        <v>#N/A</v>
      </c>
      <c r="K232" s="12" t="e">
        <f>HLOOKUP(K$1,program!$E232:$J233,2,FALSE)</f>
        <v>#N/A</v>
      </c>
      <c r="L232" s="12" t="e">
        <f>HLOOKUP(L$1,program!$E232:$J233,2,FALSE)</f>
        <v>#N/A</v>
      </c>
      <c r="M232" s="12" t="e">
        <f>HLOOKUP(M$1,program!$E232:$J233,2,FALSE)</f>
        <v>#N/A</v>
      </c>
      <c r="N232" s="12" t="e">
        <f>HLOOKUP(N$1,program!$E232:$J233,2,FALSE)</f>
        <v>#N/A</v>
      </c>
      <c r="O232" s="12" t="e">
        <f>HLOOKUP(O$1,program!$E232:$J233,2,FALSE)</f>
        <v>#N/A</v>
      </c>
      <c r="P232" s="12" t="str">
        <f>HLOOKUP(P$1,program!$E232:$J233,2,FALSE)</f>
        <v>Psikolojide Okur Yazarlık</v>
      </c>
      <c r="Q232" s="12" t="str">
        <f>HLOOKUP(Q$1,program!$E232:$J233,2,FALSE)</f>
        <v>Psikolojide Okur Yazarlık</v>
      </c>
      <c r="R232" s="12" t="str">
        <f>HLOOKUP(R$1,program!$E232:$J233,2,FALSE)</f>
        <v>Psikolojide Okur Yazarlık</v>
      </c>
      <c r="S232" s="12" t="str">
        <f>HLOOKUP(S$1,program!$E232:$J233,2,FALSE)</f>
        <v>Psikolojide Okur Yazarlık</v>
      </c>
      <c r="T232" s="12" t="str">
        <f>HLOOKUP(T$1,program!$E232:$J233,2,FALSE)</f>
        <v>Psikolojide Okur Yazarlık</v>
      </c>
      <c r="U232" s="12" t="str">
        <f>HLOOKUP(U$1,program!$E232:$J233,2,FALSE)</f>
        <v>Psikolojide Okur Yazarlık</v>
      </c>
      <c r="V232" s="12" t="str">
        <f>HLOOKUP(V$1,program!$E232:$J233,2,FALSE)</f>
        <v>Psikolojide Okur Yazarlık</v>
      </c>
      <c r="W232" s="12" t="str">
        <f>HLOOKUP(W$1,program!$E232:$J233,2,FALSE)</f>
        <v>Psikolojide Okur Yazarlık</v>
      </c>
      <c r="X232" s="1"/>
      <c r="Y232" s="1"/>
      <c r="Z232" s="1"/>
    </row>
    <row r="233" spans="1:26" ht="15.75" customHeight="1">
      <c r="A233" s="134"/>
      <c r="B233" s="4"/>
      <c r="C233" s="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"/>
      <c r="Y233" s="1"/>
      <c r="Z233" s="1"/>
    </row>
    <row r="234" spans="1:26" ht="15.75" customHeight="1">
      <c r="A234" s="134"/>
      <c r="B234" s="4">
        <v>7</v>
      </c>
      <c r="C234" s="6">
        <v>0.66666666666666663</v>
      </c>
      <c r="D234" s="12" t="e">
        <f>HLOOKUP(D$1,program!$E234:$J235,2,FALSE)</f>
        <v>#N/A</v>
      </c>
      <c r="E234" s="12" t="e">
        <f>HLOOKUP(E$1,program!$E234:$J235,2,FALSE)</f>
        <v>#N/A</v>
      </c>
      <c r="F234" s="12" t="e">
        <f>HLOOKUP(F$1,program!$E234:$J235,2,FALSE)</f>
        <v>#N/A</v>
      </c>
      <c r="G234" s="12" t="e">
        <f>HLOOKUP(G$1,program!$E234:$J235,2,FALSE)</f>
        <v>#N/A</v>
      </c>
      <c r="H234" s="12" t="e">
        <f>HLOOKUP(H$1,program!$E234:$J235,2,FALSE)</f>
        <v>#N/A</v>
      </c>
      <c r="I234" s="12" t="e">
        <f>HLOOKUP(I$1,program!$E234:$J235,2,FALSE)</f>
        <v>#N/A</v>
      </c>
      <c r="J234" s="12" t="e">
        <f>HLOOKUP(J$1,program!$E234:$J235,2,FALSE)</f>
        <v>#N/A</v>
      </c>
      <c r="K234" s="12" t="e">
        <f>HLOOKUP(K$1,program!$E234:$J235,2,FALSE)</f>
        <v>#N/A</v>
      </c>
      <c r="L234" s="12" t="e">
        <f>HLOOKUP(L$1,program!$E234:$J235,2,FALSE)</f>
        <v>#N/A</v>
      </c>
      <c r="M234" s="12" t="e">
        <f>HLOOKUP(M$1,program!$E234:$J235,2,FALSE)</f>
        <v>#N/A</v>
      </c>
      <c r="N234" s="12" t="e">
        <f>HLOOKUP(N$1,program!$E234:$J235,2,FALSE)</f>
        <v>#N/A</v>
      </c>
      <c r="O234" s="12" t="e">
        <f>HLOOKUP(O$1,program!$E234:$J235,2,FALSE)</f>
        <v>#N/A</v>
      </c>
      <c r="P234" s="12">
        <f>HLOOKUP(P$1,program!$E234:$J235,2,FALSE)</f>
        <v>0</v>
      </c>
      <c r="Q234" s="12">
        <f>HLOOKUP(Q$1,program!$E234:$J235,2,FALSE)</f>
        <v>0</v>
      </c>
      <c r="R234" s="12">
        <f>HLOOKUP(R$1,program!$E234:$J235,2,FALSE)</f>
        <v>0</v>
      </c>
      <c r="S234" s="12">
        <f>HLOOKUP(S$1,program!$E234:$J235,2,FALSE)</f>
        <v>0</v>
      </c>
      <c r="T234" s="12">
        <f>HLOOKUP(T$1,program!$E234:$J235,2,FALSE)</f>
        <v>0</v>
      </c>
      <c r="U234" s="12">
        <f>HLOOKUP(U$1,program!$E234:$J235,2,FALSE)</f>
        <v>0</v>
      </c>
      <c r="V234" s="12">
        <f>HLOOKUP(V$1,program!$E234:$J235,2,FALSE)</f>
        <v>0</v>
      </c>
      <c r="W234" s="12">
        <f>HLOOKUP(W$1,program!$E234:$J235,2,FALSE)</f>
        <v>0</v>
      </c>
      <c r="X234" s="1"/>
      <c r="Y234" s="1"/>
      <c r="Z234" s="1"/>
    </row>
    <row r="235" spans="1:26" ht="15.75" customHeight="1">
      <c r="A235" s="134"/>
      <c r="B235" s="4"/>
      <c r="C235" s="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"/>
      <c r="Y235" s="1"/>
      <c r="Z235" s="1"/>
    </row>
    <row r="236" spans="1:26" ht="15.75" customHeight="1">
      <c r="A236" s="134"/>
      <c r="B236" s="4">
        <v>8</v>
      </c>
      <c r="C236" s="6">
        <v>0.70833333333333337</v>
      </c>
      <c r="D236" s="12" t="e">
        <f>HLOOKUP(D$1,program!$E236:$J237,2,FALSE)</f>
        <v>#N/A</v>
      </c>
      <c r="E236" s="12" t="e">
        <f>HLOOKUP(E$1,program!$E236:$J237,2,FALSE)</f>
        <v>#N/A</v>
      </c>
      <c r="F236" s="12" t="e">
        <f>HLOOKUP(F$1,program!$E236:$J237,2,FALSE)</f>
        <v>#N/A</v>
      </c>
      <c r="G236" s="12" t="e">
        <f>HLOOKUP(G$1,program!$E236:$J237,2,FALSE)</f>
        <v>#N/A</v>
      </c>
      <c r="H236" s="12" t="e">
        <f>HLOOKUP(H$1,program!$E236:$J237,2,FALSE)</f>
        <v>#N/A</v>
      </c>
      <c r="I236" s="12" t="e">
        <f>HLOOKUP(I$1,program!$E236:$J237,2,FALSE)</f>
        <v>#N/A</v>
      </c>
      <c r="J236" s="12" t="e">
        <f>HLOOKUP(J$1,program!$E236:$J237,2,FALSE)</f>
        <v>#N/A</v>
      </c>
      <c r="K236" s="12" t="e">
        <f>HLOOKUP(K$1,program!$E236:$J237,2,FALSE)</f>
        <v>#N/A</v>
      </c>
      <c r="L236" s="12" t="e">
        <f>HLOOKUP(L$1,program!$E236:$J237,2,FALSE)</f>
        <v>#N/A</v>
      </c>
      <c r="M236" s="12" t="e">
        <f>HLOOKUP(M$1,program!$E236:$J237,2,FALSE)</f>
        <v>#N/A</v>
      </c>
      <c r="N236" s="12" t="e">
        <f>HLOOKUP(N$1,program!$E236:$J237,2,FALSE)</f>
        <v>#N/A</v>
      </c>
      <c r="O236" s="12" t="e">
        <f>HLOOKUP(O$1,program!$E236:$J237,2,FALSE)</f>
        <v>#N/A</v>
      </c>
      <c r="P236" s="12">
        <f>HLOOKUP(P$1,program!$E236:$J237,2,FALSE)</f>
        <v>0</v>
      </c>
      <c r="Q236" s="12">
        <f>HLOOKUP(Q$1,program!$E236:$J237,2,FALSE)</f>
        <v>0</v>
      </c>
      <c r="R236" s="12">
        <f>HLOOKUP(R$1,program!$E236:$J237,2,FALSE)</f>
        <v>0</v>
      </c>
      <c r="S236" s="12">
        <f>HLOOKUP(S$1,program!$E236:$J237,2,FALSE)</f>
        <v>0</v>
      </c>
      <c r="T236" s="12">
        <f>HLOOKUP(T$1,program!$E236:$J237,2,FALSE)</f>
        <v>0</v>
      </c>
      <c r="U236" s="12">
        <f>HLOOKUP(U$1,program!$E236:$J237,2,FALSE)</f>
        <v>0</v>
      </c>
      <c r="V236" s="12">
        <f>HLOOKUP(V$1,program!$E236:$J237,2,FALSE)</f>
        <v>0</v>
      </c>
      <c r="W236" s="12">
        <f>HLOOKUP(W$1,program!$E236:$J237,2,FALSE)</f>
        <v>0</v>
      </c>
      <c r="X236" s="1"/>
      <c r="Y236" s="1"/>
      <c r="Z236" s="1"/>
    </row>
    <row r="237" spans="1:26" ht="15.75" customHeight="1">
      <c r="A237" s="134"/>
      <c r="B237" s="7"/>
      <c r="C237" s="8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"/>
      <c r="Y237" s="1"/>
      <c r="Z237" s="1"/>
    </row>
    <row r="238" spans="1:26" ht="15.75" customHeight="1">
      <c r="A238" s="134"/>
      <c r="B238" s="7">
        <v>9</v>
      </c>
      <c r="C238" s="8">
        <v>0.75</v>
      </c>
      <c r="D238" s="12" t="e">
        <f>HLOOKUP(D$1,program!$E238:$J239,2,FALSE)</f>
        <v>#N/A</v>
      </c>
      <c r="E238" s="12" t="e">
        <f>HLOOKUP(E$1,program!$E238:$J239,2,FALSE)</f>
        <v>#N/A</v>
      </c>
      <c r="F238" s="12" t="e">
        <f>HLOOKUP(F$1,program!$E238:$J239,2,FALSE)</f>
        <v>#N/A</v>
      </c>
      <c r="G238" s="12" t="e">
        <f>HLOOKUP(G$1,program!$E238:$J239,2,FALSE)</f>
        <v>#N/A</v>
      </c>
      <c r="H238" s="12" t="e">
        <f>HLOOKUP(H$1,program!$E238:$J239,2,FALSE)</f>
        <v>#N/A</v>
      </c>
      <c r="I238" s="12" t="e">
        <f>HLOOKUP(I$1,program!$E238:$J239,2,FALSE)</f>
        <v>#N/A</v>
      </c>
      <c r="J238" s="12" t="e">
        <f>HLOOKUP(J$1,program!$E238:$J239,2,FALSE)</f>
        <v>#N/A</v>
      </c>
      <c r="K238" s="12" t="e">
        <f>HLOOKUP(K$1,program!$E238:$J239,2,FALSE)</f>
        <v>#N/A</v>
      </c>
      <c r="L238" s="12" t="e">
        <f>HLOOKUP(L$1,program!$E238:$J239,2,FALSE)</f>
        <v>#N/A</v>
      </c>
      <c r="M238" s="12" t="e">
        <f>HLOOKUP(M$1,program!$E238:$J239,2,FALSE)</f>
        <v>#N/A</v>
      </c>
      <c r="N238" s="12" t="e">
        <f>HLOOKUP(N$1,program!$E238:$J239,2,FALSE)</f>
        <v>#N/A</v>
      </c>
      <c r="O238" s="12" t="e">
        <f>HLOOKUP(O$1,program!$E238:$J239,2,FALSE)</f>
        <v>#N/A</v>
      </c>
      <c r="P238" s="12">
        <f>HLOOKUP(P$1,program!$E238:$J239,2,FALSE)</f>
        <v>0</v>
      </c>
      <c r="Q238" s="12">
        <f>HLOOKUP(Q$1,program!$E238:$J239,2,FALSE)</f>
        <v>0</v>
      </c>
      <c r="R238" s="12">
        <f>HLOOKUP(R$1,program!$E238:$J239,2,FALSE)</f>
        <v>0</v>
      </c>
      <c r="S238" s="12">
        <f>HLOOKUP(S$1,program!$E238:$J239,2,FALSE)</f>
        <v>0</v>
      </c>
      <c r="T238" s="12">
        <f>HLOOKUP(T$1,program!$E238:$J239,2,FALSE)</f>
        <v>0</v>
      </c>
      <c r="U238" s="12">
        <f>HLOOKUP(U$1,program!$E238:$J239,2,FALSE)</f>
        <v>0</v>
      </c>
      <c r="V238" s="12">
        <f>HLOOKUP(V$1,program!$E238:$J239,2,FALSE)</f>
        <v>0</v>
      </c>
      <c r="W238" s="12">
        <f>HLOOKUP(W$1,program!$E238:$J239,2,FALSE)</f>
        <v>0</v>
      </c>
      <c r="X238" s="1"/>
      <c r="Y238" s="1"/>
      <c r="Z238" s="1"/>
    </row>
    <row r="239" spans="1:26" ht="15.75" customHeight="1">
      <c r="A239" s="134"/>
      <c r="B239" s="7"/>
      <c r="C239" s="8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"/>
      <c r="Y239" s="1"/>
      <c r="Z239" s="1"/>
    </row>
    <row r="240" spans="1:26" ht="15.75" customHeight="1">
      <c r="A240" s="134"/>
      <c r="B240" s="7">
        <v>10</v>
      </c>
      <c r="C240" s="8">
        <v>0.79166666666666663</v>
      </c>
      <c r="D240" s="12" t="e">
        <f>HLOOKUP(D$1,program!$E240:$J241,2,FALSE)</f>
        <v>#N/A</v>
      </c>
      <c r="E240" s="12" t="e">
        <f>HLOOKUP(E$1,program!$E240:$J241,2,FALSE)</f>
        <v>#N/A</v>
      </c>
      <c r="F240" s="12" t="e">
        <f>HLOOKUP(F$1,program!$E240:$J241,2,FALSE)</f>
        <v>#N/A</v>
      </c>
      <c r="G240" s="12" t="e">
        <f>HLOOKUP(G$1,program!$E240:$J241,2,FALSE)</f>
        <v>#N/A</v>
      </c>
      <c r="H240" s="12" t="e">
        <f>HLOOKUP(H$1,program!$E240:$J241,2,FALSE)</f>
        <v>#N/A</v>
      </c>
      <c r="I240" s="12" t="e">
        <f>HLOOKUP(I$1,program!$E240:$J241,2,FALSE)</f>
        <v>#N/A</v>
      </c>
      <c r="J240" s="12" t="e">
        <f>HLOOKUP(J$1,program!$E240:$J241,2,FALSE)</f>
        <v>#N/A</v>
      </c>
      <c r="K240" s="12" t="e">
        <f>HLOOKUP(K$1,program!$E240:$J241,2,FALSE)</f>
        <v>#N/A</v>
      </c>
      <c r="L240" s="12" t="e">
        <f>HLOOKUP(L$1,program!$E240:$J241,2,FALSE)</f>
        <v>#N/A</v>
      </c>
      <c r="M240" s="12" t="e">
        <f>HLOOKUP(M$1,program!$E240:$J241,2,FALSE)</f>
        <v>#N/A</v>
      </c>
      <c r="N240" s="12" t="e">
        <f>HLOOKUP(N$1,program!$E240:$J241,2,FALSE)</f>
        <v>#N/A</v>
      </c>
      <c r="O240" s="12" t="e">
        <f>HLOOKUP(O$1,program!$E240:$J241,2,FALSE)</f>
        <v>#N/A</v>
      </c>
      <c r="P240" s="12">
        <f>HLOOKUP(P$1,program!$E240:$J241,2,FALSE)</f>
        <v>0</v>
      </c>
      <c r="Q240" s="12">
        <f>HLOOKUP(Q$1,program!$E240:$J241,2,FALSE)</f>
        <v>0</v>
      </c>
      <c r="R240" s="12">
        <f>HLOOKUP(R$1,program!$E240:$J241,2,FALSE)</f>
        <v>0</v>
      </c>
      <c r="S240" s="12">
        <f>HLOOKUP(S$1,program!$E240:$J241,2,FALSE)</f>
        <v>0</v>
      </c>
      <c r="T240" s="12">
        <f>HLOOKUP(T$1,program!$E240:$J241,2,FALSE)</f>
        <v>0</v>
      </c>
      <c r="U240" s="12">
        <f>HLOOKUP(U$1,program!$E240:$J241,2,FALSE)</f>
        <v>0</v>
      </c>
      <c r="V240" s="12">
        <f>HLOOKUP(V$1,program!$E240:$J241,2,FALSE)</f>
        <v>0</v>
      </c>
      <c r="W240" s="12">
        <f>HLOOKUP(W$1,program!$E240:$J241,2,FALSE)</f>
        <v>0</v>
      </c>
      <c r="X240" s="1"/>
      <c r="Y240" s="1"/>
      <c r="Z240" s="1"/>
    </row>
    <row r="241" spans="1:26" ht="15.75" customHeight="1">
      <c r="A241" s="134"/>
      <c r="B241" s="7"/>
      <c r="C241" s="8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"/>
      <c r="Y241" s="1"/>
      <c r="Z241" s="1"/>
    </row>
    <row r="242" spans="1:26" ht="15.75" customHeight="1">
      <c r="A242" s="134"/>
      <c r="B242" s="9">
        <v>11</v>
      </c>
      <c r="C242" s="10">
        <v>0.83333333333333337</v>
      </c>
      <c r="D242" s="12" t="e">
        <f>HLOOKUP(D$1,program!$E242:$J243,2,FALSE)</f>
        <v>#N/A</v>
      </c>
      <c r="E242" s="12" t="e">
        <f>HLOOKUP(E$1,program!$E242:$J243,2,FALSE)</f>
        <v>#N/A</v>
      </c>
      <c r="F242" s="12" t="e">
        <f>HLOOKUP(F$1,program!$E242:$J243,2,FALSE)</f>
        <v>#N/A</v>
      </c>
      <c r="G242" s="12" t="e">
        <f>HLOOKUP(G$1,program!$E242:$J243,2,FALSE)</f>
        <v>#N/A</v>
      </c>
      <c r="H242" s="12" t="e">
        <f>HLOOKUP(H$1,program!$E242:$J243,2,FALSE)</f>
        <v>#N/A</v>
      </c>
      <c r="I242" s="12" t="e">
        <f>HLOOKUP(I$1,program!$E242:$J243,2,FALSE)</f>
        <v>#N/A</v>
      </c>
      <c r="J242" s="12" t="e">
        <f>HLOOKUP(J$1,program!$E242:$J243,2,FALSE)</f>
        <v>#N/A</v>
      </c>
      <c r="K242" s="12" t="e">
        <f>HLOOKUP(K$1,program!$E242:$J243,2,FALSE)</f>
        <v>#N/A</v>
      </c>
      <c r="L242" s="12" t="e">
        <f>HLOOKUP(L$1,program!$E242:$J243,2,FALSE)</f>
        <v>#N/A</v>
      </c>
      <c r="M242" s="12" t="e">
        <f>HLOOKUP(M$1,program!$E242:$J243,2,FALSE)</f>
        <v>#N/A</v>
      </c>
      <c r="N242" s="12" t="e">
        <f>HLOOKUP(N$1,program!$E242:$J243,2,FALSE)</f>
        <v>#N/A</v>
      </c>
      <c r="O242" s="12" t="e">
        <f>HLOOKUP(O$1,program!$E242:$J243,2,FALSE)</f>
        <v>#N/A</v>
      </c>
      <c r="P242" s="12">
        <f>HLOOKUP(P$1,program!$E242:$J243,2,FALSE)</f>
        <v>0</v>
      </c>
      <c r="Q242" s="12">
        <f>HLOOKUP(Q$1,program!$E242:$J243,2,FALSE)</f>
        <v>0</v>
      </c>
      <c r="R242" s="12">
        <f>HLOOKUP(R$1,program!$E242:$J243,2,FALSE)</f>
        <v>0</v>
      </c>
      <c r="S242" s="12">
        <f>HLOOKUP(S$1,program!$E242:$J243,2,FALSE)</f>
        <v>0</v>
      </c>
      <c r="T242" s="12">
        <f>HLOOKUP(T$1,program!$E242:$J243,2,FALSE)</f>
        <v>0</v>
      </c>
      <c r="U242" s="12">
        <f>HLOOKUP(U$1,program!$E242:$J243,2,FALSE)</f>
        <v>0</v>
      </c>
      <c r="V242" s="12">
        <f>HLOOKUP(V$1,program!$E242:$J243,2,FALSE)</f>
        <v>0</v>
      </c>
      <c r="W242" s="12">
        <f>HLOOKUP(W$1,program!$E242:$J243,2,FALSE)</f>
        <v>0</v>
      </c>
      <c r="X242" s="1"/>
      <c r="Y242" s="1"/>
      <c r="Z242" s="1"/>
    </row>
    <row r="243" spans="1:26" ht="1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33">
        <f>Ders_Programı!A245</f>
        <v>44589</v>
      </c>
      <c r="B244" s="2">
        <v>1</v>
      </c>
      <c r="C244" s="3">
        <v>0.375</v>
      </c>
      <c r="D244" s="12" t="e">
        <f>HLOOKUP(D$1,program!$E244:$J245,2,FALSE)</f>
        <v>#N/A</v>
      </c>
      <c r="E244" s="12" t="e">
        <f>HLOOKUP(E$1,program!$E244:$J245,2,FALSE)</f>
        <v>#N/A</v>
      </c>
      <c r="F244" s="12" t="e">
        <f>HLOOKUP(F$1,program!$E244:$J245,2,FALSE)</f>
        <v>#N/A</v>
      </c>
      <c r="G244" s="12" t="e">
        <f>HLOOKUP(G$1,program!$E244:$J245,2,FALSE)</f>
        <v>#N/A</v>
      </c>
      <c r="H244" s="12" t="e">
        <f>HLOOKUP(H$1,program!$E244:$J245,2,FALSE)</f>
        <v>#N/A</v>
      </c>
      <c r="I244" s="12" t="e">
        <f>HLOOKUP(I$1,program!$E244:$J245,2,FALSE)</f>
        <v>#N/A</v>
      </c>
      <c r="J244" s="12" t="e">
        <f>HLOOKUP(J$1,program!$E244:$J245,2,FALSE)</f>
        <v>#N/A</v>
      </c>
      <c r="K244" s="12" t="e">
        <f>HLOOKUP(K$1,program!$E244:$J245,2,FALSE)</f>
        <v>#N/A</v>
      </c>
      <c r="L244" s="12" t="e">
        <f>HLOOKUP(L$1,program!$E244:$J245,2,FALSE)</f>
        <v>#N/A</v>
      </c>
      <c r="M244" s="12" t="e">
        <f>HLOOKUP(M$1,program!$E244:$J245,2,FALSE)</f>
        <v>#N/A</v>
      </c>
      <c r="N244" s="12" t="e">
        <f>HLOOKUP(N$1,program!$E244:$J245,2,FALSE)</f>
        <v>#N/A</v>
      </c>
      <c r="O244" s="12" t="e">
        <f>HLOOKUP(O$1,program!$E244:$J245,2,FALSE)</f>
        <v>#N/A</v>
      </c>
      <c r="P244" s="12">
        <f>HLOOKUP(P$1,program!$E244:$J245,2,FALSE)</f>
        <v>0</v>
      </c>
      <c r="Q244" s="12">
        <f>HLOOKUP(Q$1,program!$E244:$J245,2,FALSE)</f>
        <v>0</v>
      </c>
      <c r="R244" s="12">
        <f>HLOOKUP(R$1,program!$E244:$J245,2,FALSE)</f>
        <v>0</v>
      </c>
      <c r="S244" s="12">
        <f>HLOOKUP(S$1,program!$E244:$J245,2,FALSE)</f>
        <v>0</v>
      </c>
      <c r="T244" s="12">
        <f>HLOOKUP(T$1,program!$E244:$J245,2,FALSE)</f>
        <v>0</v>
      </c>
      <c r="U244" s="12">
        <f>HLOOKUP(U$1,program!$E244:$J245,2,FALSE)</f>
        <v>0</v>
      </c>
      <c r="V244" s="12">
        <f>HLOOKUP(V$1,program!$E244:$J245,2,FALSE)</f>
        <v>0</v>
      </c>
      <c r="W244" s="12">
        <f>HLOOKUP(W$1,program!$E244:$J245,2,FALSE)</f>
        <v>0</v>
      </c>
      <c r="X244" s="1"/>
      <c r="Y244" s="1"/>
      <c r="Z244" s="1"/>
    </row>
    <row r="245" spans="1:26" ht="15.75" customHeight="1">
      <c r="A245" s="134"/>
      <c r="B245" s="2"/>
      <c r="C245" s="3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"/>
      <c r="Y245" s="1"/>
      <c r="Z245" s="1"/>
    </row>
    <row r="246" spans="1:26" ht="15.75" customHeight="1">
      <c r="A246" s="134"/>
      <c r="B246" s="4">
        <v>2</v>
      </c>
      <c r="C246" s="5">
        <v>0.41666666666666669</v>
      </c>
      <c r="D246" s="12" t="e">
        <f>HLOOKUP(D$1,program!$E246:$J247,2,FALSE)</f>
        <v>#N/A</v>
      </c>
      <c r="E246" s="12" t="e">
        <f>HLOOKUP(E$1,program!$E246:$J247,2,FALSE)</f>
        <v>#N/A</v>
      </c>
      <c r="F246" s="12" t="e">
        <f>HLOOKUP(F$1,program!$E246:$J247,2,FALSE)</f>
        <v>#N/A</v>
      </c>
      <c r="G246" s="12" t="e">
        <f>HLOOKUP(G$1,program!$E246:$J247,2,FALSE)</f>
        <v>#N/A</v>
      </c>
      <c r="H246" s="12" t="e">
        <f>HLOOKUP(H$1,program!$E246:$J247,2,FALSE)</f>
        <v>#N/A</v>
      </c>
      <c r="I246" s="12" t="e">
        <f>HLOOKUP(I$1,program!$E246:$J247,2,FALSE)</f>
        <v>#N/A</v>
      </c>
      <c r="J246" s="12" t="e">
        <f>HLOOKUP(J$1,program!$E246:$J247,2,FALSE)</f>
        <v>#N/A</v>
      </c>
      <c r="K246" s="12" t="e">
        <f>HLOOKUP(K$1,program!$E246:$J247,2,FALSE)</f>
        <v>#N/A</v>
      </c>
      <c r="L246" s="12" t="e">
        <f>HLOOKUP(L$1,program!$E246:$J247,2,FALSE)</f>
        <v>#N/A</v>
      </c>
      <c r="M246" s="12" t="e">
        <f>HLOOKUP(M$1,program!$E246:$J247,2,FALSE)</f>
        <v>#N/A</v>
      </c>
      <c r="N246" s="12" t="e">
        <f>HLOOKUP(N$1,program!$E246:$J247,2,FALSE)</f>
        <v>#N/A</v>
      </c>
      <c r="O246" s="12" t="e">
        <f>HLOOKUP(O$1,program!$E246:$J247,2,FALSE)</f>
        <v>#N/A</v>
      </c>
      <c r="P246" s="12">
        <f>HLOOKUP(P$1,program!$E246:$J247,2,FALSE)</f>
        <v>0</v>
      </c>
      <c r="Q246" s="12">
        <f>HLOOKUP(Q$1,program!$E246:$J247,2,FALSE)</f>
        <v>0</v>
      </c>
      <c r="R246" s="12">
        <f>HLOOKUP(R$1,program!$E246:$J247,2,FALSE)</f>
        <v>0</v>
      </c>
      <c r="S246" s="12">
        <f>HLOOKUP(S$1,program!$E246:$J247,2,FALSE)</f>
        <v>0</v>
      </c>
      <c r="T246" s="12">
        <f>HLOOKUP(T$1,program!$E246:$J247,2,FALSE)</f>
        <v>0</v>
      </c>
      <c r="U246" s="12">
        <f>HLOOKUP(U$1,program!$E246:$J247,2,FALSE)</f>
        <v>0</v>
      </c>
      <c r="V246" s="12">
        <f>HLOOKUP(V$1,program!$E246:$J247,2,FALSE)</f>
        <v>0</v>
      </c>
      <c r="W246" s="12">
        <f>HLOOKUP(W$1,program!$E246:$J247,2,FALSE)</f>
        <v>0</v>
      </c>
      <c r="X246" s="1"/>
      <c r="Y246" s="1"/>
      <c r="Z246" s="1"/>
    </row>
    <row r="247" spans="1:26" ht="15.75" customHeight="1">
      <c r="A247" s="134"/>
      <c r="B247" s="4"/>
      <c r="C247" s="5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"/>
      <c r="Y247" s="1"/>
      <c r="Z247" s="1"/>
    </row>
    <row r="248" spans="1:26" ht="15.75" customHeight="1">
      <c r="A248" s="134"/>
      <c r="B248" s="4">
        <v>3</v>
      </c>
      <c r="C248" s="5">
        <v>0.45833333333333331</v>
      </c>
      <c r="D248" s="12" t="e">
        <f>HLOOKUP(D$1,program!$E248:$J249,2,FALSE)</f>
        <v>#N/A</v>
      </c>
      <c r="E248" s="12" t="e">
        <f>HLOOKUP(E$1,program!$E248:$J249,2,FALSE)</f>
        <v>#N/A</v>
      </c>
      <c r="F248" s="12" t="e">
        <f>HLOOKUP(F$1,program!$E248:$J249,2,FALSE)</f>
        <v>#N/A</v>
      </c>
      <c r="G248" s="12" t="e">
        <f>HLOOKUP(G$1,program!$E248:$J249,2,FALSE)</f>
        <v>#N/A</v>
      </c>
      <c r="H248" s="12" t="e">
        <f>HLOOKUP(H$1,program!$E248:$J249,2,FALSE)</f>
        <v>#N/A</v>
      </c>
      <c r="I248" s="12" t="e">
        <f>HLOOKUP(I$1,program!$E248:$J249,2,FALSE)</f>
        <v>#N/A</v>
      </c>
      <c r="J248" s="12" t="e">
        <f>HLOOKUP(J$1,program!$E248:$J249,2,FALSE)</f>
        <v>#N/A</v>
      </c>
      <c r="K248" s="12" t="e">
        <f>HLOOKUP(K$1,program!$E248:$J249,2,FALSE)</f>
        <v>#N/A</v>
      </c>
      <c r="L248" s="12" t="e">
        <f>HLOOKUP(L$1,program!$E248:$J249,2,FALSE)</f>
        <v>#N/A</v>
      </c>
      <c r="M248" s="12" t="e">
        <f>HLOOKUP(M$1,program!$E248:$J249,2,FALSE)</f>
        <v>#N/A</v>
      </c>
      <c r="N248" s="12" t="e">
        <f>HLOOKUP(N$1,program!$E248:$J249,2,FALSE)</f>
        <v>#N/A</v>
      </c>
      <c r="O248" s="12" t="e">
        <f>HLOOKUP(O$1,program!$E248:$J249,2,FALSE)</f>
        <v>#N/A</v>
      </c>
      <c r="P248" s="12">
        <f>HLOOKUP(P$1,program!$E248:$J249,2,FALSE)</f>
        <v>0</v>
      </c>
      <c r="Q248" s="12">
        <f>HLOOKUP(Q$1,program!$E248:$J249,2,FALSE)</f>
        <v>0</v>
      </c>
      <c r="R248" s="12">
        <f>HLOOKUP(R$1,program!$E248:$J249,2,FALSE)</f>
        <v>0</v>
      </c>
      <c r="S248" s="12">
        <f>HLOOKUP(S$1,program!$E248:$J249,2,FALSE)</f>
        <v>0</v>
      </c>
      <c r="T248" s="12">
        <f>HLOOKUP(T$1,program!$E248:$J249,2,FALSE)</f>
        <v>0</v>
      </c>
      <c r="U248" s="12">
        <f>HLOOKUP(U$1,program!$E248:$J249,2,FALSE)</f>
        <v>0</v>
      </c>
      <c r="V248" s="12">
        <f>HLOOKUP(V$1,program!$E248:$J249,2,FALSE)</f>
        <v>0</v>
      </c>
      <c r="W248" s="12">
        <f>HLOOKUP(W$1,program!$E248:$J249,2,FALSE)</f>
        <v>0</v>
      </c>
      <c r="X248" s="1"/>
      <c r="Y248" s="1"/>
      <c r="Z248" s="1"/>
    </row>
    <row r="249" spans="1:26" ht="15.75" customHeight="1">
      <c r="A249" s="134"/>
      <c r="B249" s="4"/>
      <c r="C249" s="5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"/>
      <c r="Y249" s="1"/>
      <c r="Z249" s="1"/>
    </row>
    <row r="250" spans="1:26" ht="15.75" customHeight="1">
      <c r="A250" s="134"/>
      <c r="B250" s="4">
        <v>4</v>
      </c>
      <c r="C250" s="5">
        <v>0.54166666666666663</v>
      </c>
      <c r="D250" s="12" t="e">
        <f>HLOOKUP(D$1,program!$E250:$J251,2,FALSE)</f>
        <v>#N/A</v>
      </c>
      <c r="E250" s="12" t="e">
        <f>HLOOKUP(E$1,program!$E250:$J251,2,FALSE)</f>
        <v>#N/A</v>
      </c>
      <c r="F250" s="12" t="e">
        <f>HLOOKUP(F$1,program!$E250:$J251,2,FALSE)</f>
        <v>#N/A</v>
      </c>
      <c r="G250" s="12" t="e">
        <f>HLOOKUP(G$1,program!$E250:$J251,2,FALSE)</f>
        <v>#N/A</v>
      </c>
      <c r="H250" s="12" t="e">
        <f>HLOOKUP(H$1,program!$E250:$J251,2,FALSE)</f>
        <v>#N/A</v>
      </c>
      <c r="I250" s="12" t="e">
        <f>HLOOKUP(I$1,program!$E250:$J251,2,FALSE)</f>
        <v>#N/A</v>
      </c>
      <c r="J250" s="12" t="e">
        <f>HLOOKUP(J$1,program!$E250:$J251,2,FALSE)</f>
        <v>#N/A</v>
      </c>
      <c r="K250" s="12" t="e">
        <f>HLOOKUP(K$1,program!$E250:$J251,2,FALSE)</f>
        <v>#N/A</v>
      </c>
      <c r="L250" s="12" t="e">
        <f>HLOOKUP(L$1,program!$E250:$J251,2,FALSE)</f>
        <v>#N/A</v>
      </c>
      <c r="M250" s="12" t="e">
        <f>HLOOKUP(M$1,program!$E250:$J251,2,FALSE)</f>
        <v>#N/A</v>
      </c>
      <c r="N250" s="12" t="e">
        <f>HLOOKUP(N$1,program!$E250:$J251,2,FALSE)</f>
        <v>#N/A</v>
      </c>
      <c r="O250" s="12" t="e">
        <f>HLOOKUP(O$1,program!$E250:$J251,2,FALSE)</f>
        <v>#N/A</v>
      </c>
      <c r="P250" s="12">
        <f>HLOOKUP(P$1,program!$E250:$J251,2,FALSE)</f>
        <v>0</v>
      </c>
      <c r="Q250" s="12">
        <f>HLOOKUP(Q$1,program!$E250:$J251,2,FALSE)</f>
        <v>0</v>
      </c>
      <c r="R250" s="12">
        <f>HLOOKUP(R$1,program!$E250:$J251,2,FALSE)</f>
        <v>0</v>
      </c>
      <c r="S250" s="12">
        <f>HLOOKUP(S$1,program!$E250:$J251,2,FALSE)</f>
        <v>0</v>
      </c>
      <c r="T250" s="12">
        <f>HLOOKUP(T$1,program!$E250:$J251,2,FALSE)</f>
        <v>0</v>
      </c>
      <c r="U250" s="12">
        <f>HLOOKUP(U$1,program!$E250:$J251,2,FALSE)</f>
        <v>0</v>
      </c>
      <c r="V250" s="12">
        <f>HLOOKUP(V$1,program!$E250:$J251,2,FALSE)</f>
        <v>0</v>
      </c>
      <c r="W250" s="12">
        <f>HLOOKUP(W$1,program!$E250:$J251,2,FALSE)</f>
        <v>0</v>
      </c>
      <c r="X250" s="1"/>
      <c r="Y250" s="1"/>
      <c r="Z250" s="1"/>
    </row>
    <row r="251" spans="1:26" ht="15.75" customHeight="1">
      <c r="A251" s="134"/>
      <c r="B251" s="4"/>
      <c r="C251" s="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"/>
      <c r="Y251" s="1"/>
      <c r="Z251" s="1"/>
    </row>
    <row r="252" spans="1:26" ht="15.75" customHeight="1">
      <c r="A252" s="134"/>
      <c r="B252" s="4">
        <v>5</v>
      </c>
      <c r="C252" s="6">
        <v>0.58333333333333337</v>
      </c>
      <c r="D252" s="12" t="e">
        <f>HLOOKUP(D$1,program!$E252:$J253,2,FALSE)</f>
        <v>#N/A</v>
      </c>
      <c r="E252" s="12" t="e">
        <f>HLOOKUP(E$1,program!$E252:$J253,2,FALSE)</f>
        <v>#N/A</v>
      </c>
      <c r="F252" s="12" t="e">
        <f>HLOOKUP(F$1,program!$E252:$J253,2,FALSE)</f>
        <v>#N/A</v>
      </c>
      <c r="G252" s="12" t="e">
        <f>HLOOKUP(G$1,program!$E252:$J253,2,FALSE)</f>
        <v>#N/A</v>
      </c>
      <c r="H252" s="12" t="e">
        <f>HLOOKUP(H$1,program!$E252:$J253,2,FALSE)</f>
        <v>#N/A</v>
      </c>
      <c r="I252" s="12" t="e">
        <f>HLOOKUP(I$1,program!$E252:$J253,2,FALSE)</f>
        <v>#N/A</v>
      </c>
      <c r="J252" s="12" t="e">
        <f>HLOOKUP(J$1,program!$E252:$J253,2,FALSE)</f>
        <v>#N/A</v>
      </c>
      <c r="K252" s="12" t="e">
        <f>HLOOKUP(K$1,program!$E252:$J253,2,FALSE)</f>
        <v>#N/A</v>
      </c>
      <c r="L252" s="12" t="e">
        <f>HLOOKUP(L$1,program!$E252:$J253,2,FALSE)</f>
        <v>#N/A</v>
      </c>
      <c r="M252" s="12" t="e">
        <f>HLOOKUP(M$1,program!$E252:$J253,2,FALSE)</f>
        <v>#N/A</v>
      </c>
      <c r="N252" s="12" t="e">
        <f>HLOOKUP(N$1,program!$E252:$J253,2,FALSE)</f>
        <v>#N/A</v>
      </c>
      <c r="O252" s="12" t="e">
        <f>HLOOKUP(O$1,program!$E252:$J253,2,FALSE)</f>
        <v>#N/A</v>
      </c>
      <c r="P252" s="12">
        <f>HLOOKUP(P$1,program!$E252:$J253,2,FALSE)</f>
        <v>0</v>
      </c>
      <c r="Q252" s="12">
        <f>HLOOKUP(Q$1,program!$E252:$J253,2,FALSE)</f>
        <v>0</v>
      </c>
      <c r="R252" s="12">
        <f>HLOOKUP(R$1,program!$E252:$J253,2,FALSE)</f>
        <v>0</v>
      </c>
      <c r="S252" s="12">
        <f>HLOOKUP(S$1,program!$E252:$J253,2,FALSE)</f>
        <v>0</v>
      </c>
      <c r="T252" s="12">
        <f>HLOOKUP(T$1,program!$E252:$J253,2,FALSE)</f>
        <v>0</v>
      </c>
      <c r="U252" s="12">
        <f>HLOOKUP(U$1,program!$E252:$J253,2,FALSE)</f>
        <v>0</v>
      </c>
      <c r="V252" s="12">
        <f>HLOOKUP(V$1,program!$E252:$J253,2,FALSE)</f>
        <v>0</v>
      </c>
      <c r="W252" s="12">
        <f>HLOOKUP(W$1,program!$E252:$J253,2,FALSE)</f>
        <v>0</v>
      </c>
      <c r="X252" s="1"/>
      <c r="Y252" s="1"/>
      <c r="Z252" s="1"/>
    </row>
    <row r="253" spans="1:26" ht="15.75" customHeight="1">
      <c r="A253" s="134"/>
      <c r="B253" s="4"/>
      <c r="C253" s="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"/>
      <c r="Y253" s="1"/>
      <c r="Z253" s="1"/>
    </row>
    <row r="254" spans="1:26" ht="15.75" customHeight="1">
      <c r="A254" s="134"/>
      <c r="B254" s="4">
        <v>6</v>
      </c>
      <c r="C254" s="6">
        <v>0.625</v>
      </c>
      <c r="D254" s="12" t="e">
        <f>HLOOKUP(D$1,program!$E254:$J255,2,FALSE)</f>
        <v>#N/A</v>
      </c>
      <c r="E254" s="12" t="e">
        <f>HLOOKUP(E$1,program!$E254:$J255,2,FALSE)</f>
        <v>#N/A</v>
      </c>
      <c r="F254" s="12" t="e">
        <f>HLOOKUP(F$1,program!$E254:$J255,2,FALSE)</f>
        <v>#N/A</v>
      </c>
      <c r="G254" s="12" t="e">
        <f>HLOOKUP(G$1,program!$E254:$J255,2,FALSE)</f>
        <v>#N/A</v>
      </c>
      <c r="H254" s="12" t="e">
        <f>HLOOKUP(H$1,program!$E254:$J255,2,FALSE)</f>
        <v>#N/A</v>
      </c>
      <c r="I254" s="12" t="e">
        <f>HLOOKUP(I$1,program!$E254:$J255,2,FALSE)</f>
        <v>#N/A</v>
      </c>
      <c r="J254" s="12" t="e">
        <f>HLOOKUP(J$1,program!$E254:$J255,2,FALSE)</f>
        <v>#N/A</v>
      </c>
      <c r="K254" s="12" t="e">
        <f>HLOOKUP(K$1,program!$E254:$J255,2,FALSE)</f>
        <v>#N/A</v>
      </c>
      <c r="L254" s="12" t="e">
        <f>HLOOKUP(L$1,program!$E254:$J255,2,FALSE)</f>
        <v>#N/A</v>
      </c>
      <c r="M254" s="12" t="e">
        <f>HLOOKUP(M$1,program!$E254:$J255,2,FALSE)</f>
        <v>#N/A</v>
      </c>
      <c r="N254" s="12" t="e">
        <f>HLOOKUP(N$1,program!$E254:$J255,2,FALSE)</f>
        <v>#N/A</v>
      </c>
      <c r="O254" s="12" t="e">
        <f>HLOOKUP(O$1,program!$E254:$J255,2,FALSE)</f>
        <v>#N/A</v>
      </c>
      <c r="P254" s="12" t="str">
        <f>HLOOKUP(P$1,program!$E254:$J255,2,FALSE)</f>
        <v>SSD (Sosyal Seçmeli Dersler)</v>
      </c>
      <c r="Q254" s="12" t="str">
        <f>HLOOKUP(Q$1,program!$E254:$J255,2,FALSE)</f>
        <v>SSD (Sosyal Seçmeli Dersler)</v>
      </c>
      <c r="R254" s="12" t="str">
        <f>HLOOKUP(R$1,program!$E254:$J255,2,FALSE)</f>
        <v>SSD (Sosyal Seçmeli Dersler)</v>
      </c>
      <c r="S254" s="12" t="str">
        <f>HLOOKUP(S$1,program!$E254:$J255,2,FALSE)</f>
        <v>SSD (Sosyal Seçmeli Dersler)</v>
      </c>
      <c r="T254" s="12" t="str">
        <f>HLOOKUP(T$1,program!$E254:$J255,2,FALSE)</f>
        <v>SSD (Sosyal Seçmeli Dersler)</v>
      </c>
      <c r="U254" s="12" t="str">
        <f>HLOOKUP(U$1,program!$E254:$J255,2,FALSE)</f>
        <v>SSD (Sosyal Seçmeli Dersler)</v>
      </c>
      <c r="V254" s="12" t="str">
        <f>HLOOKUP(V$1,program!$E254:$J255,2,FALSE)</f>
        <v>SSD (Sosyal Seçmeli Dersler)</v>
      </c>
      <c r="W254" s="12" t="str">
        <f>HLOOKUP(W$1,program!$E254:$J255,2,FALSE)</f>
        <v>SSD (Sosyal Seçmeli Dersler)</v>
      </c>
      <c r="X254" s="1"/>
      <c r="Y254" s="1"/>
      <c r="Z254" s="1"/>
    </row>
    <row r="255" spans="1:26" ht="15.75" customHeight="1">
      <c r="A255" s="134"/>
      <c r="B255" s="4"/>
      <c r="C255" s="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"/>
      <c r="Y255" s="1"/>
      <c r="Z255" s="1"/>
    </row>
    <row r="256" spans="1:26" ht="15.75" customHeight="1">
      <c r="A256" s="134"/>
      <c r="B256" s="4">
        <v>7</v>
      </c>
      <c r="C256" s="6">
        <v>0.66666666666666663</v>
      </c>
      <c r="D256" s="12" t="e">
        <f>HLOOKUP(D$1,program!$E256:$J257,2,FALSE)</f>
        <v>#N/A</v>
      </c>
      <c r="E256" s="12" t="e">
        <f>HLOOKUP(E$1,program!$E256:$J257,2,FALSE)</f>
        <v>#N/A</v>
      </c>
      <c r="F256" s="12" t="e">
        <f>HLOOKUP(F$1,program!$E256:$J257,2,FALSE)</f>
        <v>#N/A</v>
      </c>
      <c r="G256" s="12" t="e">
        <f>HLOOKUP(G$1,program!$E256:$J257,2,FALSE)</f>
        <v>#N/A</v>
      </c>
      <c r="H256" s="12" t="e">
        <f>HLOOKUP(H$1,program!$E256:$J257,2,FALSE)</f>
        <v>#N/A</v>
      </c>
      <c r="I256" s="12" t="e">
        <f>HLOOKUP(I$1,program!$E256:$J257,2,FALSE)</f>
        <v>#N/A</v>
      </c>
      <c r="J256" s="12" t="e">
        <f>HLOOKUP(J$1,program!$E256:$J257,2,FALSE)</f>
        <v>#N/A</v>
      </c>
      <c r="K256" s="12" t="e">
        <f>HLOOKUP(K$1,program!$E256:$J257,2,FALSE)</f>
        <v>#N/A</v>
      </c>
      <c r="L256" s="12" t="e">
        <f>HLOOKUP(L$1,program!$E256:$J257,2,FALSE)</f>
        <v>#N/A</v>
      </c>
      <c r="M256" s="12" t="e">
        <f>HLOOKUP(M$1,program!$E256:$J257,2,FALSE)</f>
        <v>#N/A</v>
      </c>
      <c r="N256" s="12" t="e">
        <f>HLOOKUP(N$1,program!$E256:$J257,2,FALSE)</f>
        <v>#N/A</v>
      </c>
      <c r="O256" s="12" t="e">
        <f>HLOOKUP(O$1,program!$E256:$J257,2,FALSE)</f>
        <v>#N/A</v>
      </c>
      <c r="P256" s="12">
        <f>HLOOKUP(P$1,program!$E256:$J257,2,FALSE)</f>
        <v>0</v>
      </c>
      <c r="Q256" s="12">
        <f>HLOOKUP(Q$1,program!$E256:$J257,2,FALSE)</f>
        <v>0</v>
      </c>
      <c r="R256" s="12">
        <f>HLOOKUP(R$1,program!$E256:$J257,2,FALSE)</f>
        <v>0</v>
      </c>
      <c r="S256" s="12">
        <f>HLOOKUP(S$1,program!$E256:$J257,2,FALSE)</f>
        <v>0</v>
      </c>
      <c r="T256" s="12">
        <f>HLOOKUP(T$1,program!$E256:$J257,2,FALSE)</f>
        <v>0</v>
      </c>
      <c r="U256" s="12">
        <f>HLOOKUP(U$1,program!$E256:$J257,2,FALSE)</f>
        <v>0</v>
      </c>
      <c r="V256" s="12">
        <f>HLOOKUP(V$1,program!$E256:$J257,2,FALSE)</f>
        <v>0</v>
      </c>
      <c r="W256" s="12">
        <f>HLOOKUP(W$1,program!$E256:$J257,2,FALSE)</f>
        <v>0</v>
      </c>
      <c r="X256" s="1"/>
      <c r="Y256" s="1"/>
      <c r="Z256" s="1"/>
    </row>
    <row r="257" spans="1:26" ht="15.75" customHeight="1">
      <c r="A257" s="134"/>
      <c r="B257" s="4"/>
      <c r="C257" s="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"/>
      <c r="Y257" s="1"/>
      <c r="Z257" s="1"/>
    </row>
    <row r="258" spans="1:26" ht="15.75" customHeight="1">
      <c r="A258" s="134"/>
      <c r="B258" s="4">
        <v>8</v>
      </c>
      <c r="C258" s="6">
        <v>0.70833333333333337</v>
      </c>
      <c r="D258" s="12" t="e">
        <f>HLOOKUP(D$1,program!$E258:$J259,2,FALSE)</f>
        <v>#N/A</v>
      </c>
      <c r="E258" s="12" t="e">
        <f>HLOOKUP(E$1,program!$E258:$J259,2,FALSE)</f>
        <v>#N/A</v>
      </c>
      <c r="F258" s="12" t="e">
        <f>HLOOKUP(F$1,program!$E258:$J259,2,FALSE)</f>
        <v>#N/A</v>
      </c>
      <c r="G258" s="12" t="e">
        <f>HLOOKUP(G$1,program!$E258:$J259,2,FALSE)</f>
        <v>#N/A</v>
      </c>
      <c r="H258" s="12" t="e">
        <f>HLOOKUP(H$1,program!$E258:$J259,2,FALSE)</f>
        <v>#N/A</v>
      </c>
      <c r="I258" s="12" t="e">
        <f>HLOOKUP(I$1,program!$E258:$J259,2,FALSE)</f>
        <v>#N/A</v>
      </c>
      <c r="J258" s="12" t="e">
        <f>HLOOKUP(J$1,program!$E258:$J259,2,FALSE)</f>
        <v>#N/A</v>
      </c>
      <c r="K258" s="12" t="e">
        <f>HLOOKUP(K$1,program!$E258:$J259,2,FALSE)</f>
        <v>#N/A</v>
      </c>
      <c r="L258" s="12" t="e">
        <f>HLOOKUP(L$1,program!$E258:$J259,2,FALSE)</f>
        <v>#N/A</v>
      </c>
      <c r="M258" s="12" t="e">
        <f>HLOOKUP(M$1,program!$E258:$J259,2,FALSE)</f>
        <v>#N/A</v>
      </c>
      <c r="N258" s="12" t="e">
        <f>HLOOKUP(N$1,program!$E258:$J259,2,FALSE)</f>
        <v>#N/A</v>
      </c>
      <c r="O258" s="12" t="e">
        <f>HLOOKUP(O$1,program!$E258:$J259,2,FALSE)</f>
        <v>#N/A</v>
      </c>
      <c r="P258" s="12">
        <f>HLOOKUP(P$1,program!$E258:$J259,2,FALSE)</f>
        <v>0</v>
      </c>
      <c r="Q258" s="12">
        <f>HLOOKUP(Q$1,program!$E258:$J259,2,FALSE)</f>
        <v>0</v>
      </c>
      <c r="R258" s="12">
        <f>HLOOKUP(R$1,program!$E258:$J259,2,FALSE)</f>
        <v>0</v>
      </c>
      <c r="S258" s="12">
        <f>HLOOKUP(S$1,program!$E258:$J259,2,FALSE)</f>
        <v>0</v>
      </c>
      <c r="T258" s="12">
        <f>HLOOKUP(T$1,program!$E258:$J259,2,FALSE)</f>
        <v>0</v>
      </c>
      <c r="U258" s="12">
        <f>HLOOKUP(U$1,program!$E258:$J259,2,FALSE)</f>
        <v>0</v>
      </c>
      <c r="V258" s="12">
        <f>HLOOKUP(V$1,program!$E258:$J259,2,FALSE)</f>
        <v>0</v>
      </c>
      <c r="W258" s="12">
        <f>HLOOKUP(W$1,program!$E258:$J259,2,FALSE)</f>
        <v>0</v>
      </c>
      <c r="X258" s="1"/>
      <c r="Y258" s="1"/>
      <c r="Z258" s="1"/>
    </row>
    <row r="259" spans="1:26" ht="15.75" customHeight="1">
      <c r="A259" s="134"/>
      <c r="B259" s="7"/>
      <c r="C259" s="8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"/>
      <c r="Y259" s="1"/>
      <c r="Z259" s="1"/>
    </row>
    <row r="260" spans="1:26" ht="15.75" customHeight="1">
      <c r="A260" s="134"/>
      <c r="B260" s="7">
        <v>9</v>
      </c>
      <c r="C260" s="8">
        <v>0.75</v>
      </c>
      <c r="D260" s="12" t="e">
        <f>HLOOKUP(D$1,program!$E260:$J261,2,FALSE)</f>
        <v>#N/A</v>
      </c>
      <c r="E260" s="12" t="e">
        <f>HLOOKUP(E$1,program!$E260:$J261,2,FALSE)</f>
        <v>#N/A</v>
      </c>
      <c r="F260" s="12" t="e">
        <f>HLOOKUP(F$1,program!$E260:$J261,2,FALSE)</f>
        <v>#N/A</v>
      </c>
      <c r="G260" s="12" t="e">
        <f>HLOOKUP(G$1,program!$E260:$J261,2,FALSE)</f>
        <v>#N/A</v>
      </c>
      <c r="H260" s="12" t="e">
        <f>HLOOKUP(H$1,program!$E260:$J261,2,FALSE)</f>
        <v>#N/A</v>
      </c>
      <c r="I260" s="12" t="e">
        <f>HLOOKUP(I$1,program!$E260:$J261,2,FALSE)</f>
        <v>#N/A</v>
      </c>
      <c r="J260" s="12" t="e">
        <f>HLOOKUP(J$1,program!$E260:$J261,2,FALSE)</f>
        <v>#N/A</v>
      </c>
      <c r="K260" s="12" t="e">
        <f>HLOOKUP(K$1,program!$E260:$J261,2,FALSE)</f>
        <v>#N/A</v>
      </c>
      <c r="L260" s="12" t="e">
        <f>HLOOKUP(L$1,program!$E260:$J261,2,FALSE)</f>
        <v>#N/A</v>
      </c>
      <c r="M260" s="12" t="e">
        <f>HLOOKUP(M$1,program!$E260:$J261,2,FALSE)</f>
        <v>#N/A</v>
      </c>
      <c r="N260" s="12" t="e">
        <f>HLOOKUP(N$1,program!$E260:$J261,2,FALSE)</f>
        <v>#N/A</v>
      </c>
      <c r="O260" s="12" t="e">
        <f>HLOOKUP(O$1,program!$E260:$J261,2,FALSE)</f>
        <v>#N/A</v>
      </c>
      <c r="P260" s="12">
        <f>HLOOKUP(P$1,program!$E260:$J261,2,FALSE)</f>
        <v>0</v>
      </c>
      <c r="Q260" s="12">
        <f>HLOOKUP(Q$1,program!$E260:$J261,2,FALSE)</f>
        <v>0</v>
      </c>
      <c r="R260" s="12">
        <f>HLOOKUP(R$1,program!$E260:$J261,2,FALSE)</f>
        <v>0</v>
      </c>
      <c r="S260" s="12">
        <f>HLOOKUP(S$1,program!$E260:$J261,2,FALSE)</f>
        <v>0</v>
      </c>
      <c r="T260" s="12">
        <f>HLOOKUP(T$1,program!$E260:$J261,2,FALSE)</f>
        <v>0</v>
      </c>
      <c r="U260" s="12">
        <f>HLOOKUP(U$1,program!$E260:$J261,2,FALSE)</f>
        <v>0</v>
      </c>
      <c r="V260" s="12">
        <f>HLOOKUP(V$1,program!$E260:$J261,2,FALSE)</f>
        <v>0</v>
      </c>
      <c r="W260" s="12">
        <f>HLOOKUP(W$1,program!$E260:$J261,2,FALSE)</f>
        <v>0</v>
      </c>
      <c r="X260" s="1"/>
      <c r="Y260" s="1"/>
      <c r="Z260" s="1"/>
    </row>
    <row r="261" spans="1:26" ht="15.75" customHeight="1">
      <c r="A261" s="134"/>
      <c r="B261" s="7"/>
      <c r="C261" s="8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"/>
      <c r="Y261" s="1"/>
      <c r="Z261" s="1"/>
    </row>
    <row r="262" spans="1:26" ht="15.75" customHeight="1">
      <c r="A262" s="134"/>
      <c r="B262" s="7">
        <v>10</v>
      </c>
      <c r="C262" s="8">
        <v>0.79166666666666663</v>
      </c>
      <c r="D262" s="12" t="e">
        <f>HLOOKUP(D$1,program!$E262:$J263,2,FALSE)</f>
        <v>#N/A</v>
      </c>
      <c r="E262" s="12" t="e">
        <f>HLOOKUP(E$1,program!$E262:$J263,2,FALSE)</f>
        <v>#N/A</v>
      </c>
      <c r="F262" s="12" t="e">
        <f>HLOOKUP(F$1,program!$E262:$J263,2,FALSE)</f>
        <v>#N/A</v>
      </c>
      <c r="G262" s="12" t="e">
        <f>HLOOKUP(G$1,program!$E262:$J263,2,FALSE)</f>
        <v>#N/A</v>
      </c>
      <c r="H262" s="12" t="e">
        <f>HLOOKUP(H$1,program!$E262:$J263,2,FALSE)</f>
        <v>#N/A</v>
      </c>
      <c r="I262" s="12" t="e">
        <f>HLOOKUP(I$1,program!$E262:$J263,2,FALSE)</f>
        <v>#N/A</v>
      </c>
      <c r="J262" s="12" t="e">
        <f>HLOOKUP(J$1,program!$E262:$J263,2,FALSE)</f>
        <v>#N/A</v>
      </c>
      <c r="K262" s="12" t="e">
        <f>HLOOKUP(K$1,program!$E262:$J263,2,FALSE)</f>
        <v>#N/A</v>
      </c>
      <c r="L262" s="12" t="e">
        <f>HLOOKUP(L$1,program!$E262:$J263,2,FALSE)</f>
        <v>#N/A</v>
      </c>
      <c r="M262" s="12" t="e">
        <f>HLOOKUP(M$1,program!$E262:$J263,2,FALSE)</f>
        <v>#N/A</v>
      </c>
      <c r="N262" s="12" t="e">
        <f>HLOOKUP(N$1,program!$E262:$J263,2,FALSE)</f>
        <v>#N/A</v>
      </c>
      <c r="O262" s="12" t="e">
        <f>HLOOKUP(O$1,program!$E262:$J263,2,FALSE)</f>
        <v>#N/A</v>
      </c>
      <c r="P262" s="12">
        <f>HLOOKUP(P$1,program!$E262:$J263,2,FALSE)</f>
        <v>0</v>
      </c>
      <c r="Q262" s="12">
        <f>HLOOKUP(Q$1,program!$E262:$J263,2,FALSE)</f>
        <v>0</v>
      </c>
      <c r="R262" s="12">
        <f>HLOOKUP(R$1,program!$E262:$J263,2,FALSE)</f>
        <v>0</v>
      </c>
      <c r="S262" s="12">
        <f>HLOOKUP(S$1,program!$E262:$J263,2,FALSE)</f>
        <v>0</v>
      </c>
      <c r="T262" s="12">
        <f>HLOOKUP(T$1,program!$E262:$J263,2,FALSE)</f>
        <v>0</v>
      </c>
      <c r="U262" s="12">
        <f>HLOOKUP(U$1,program!$E262:$J263,2,FALSE)</f>
        <v>0</v>
      </c>
      <c r="V262" s="12">
        <f>HLOOKUP(V$1,program!$E262:$J263,2,FALSE)</f>
        <v>0</v>
      </c>
      <c r="W262" s="12">
        <f>HLOOKUP(W$1,program!$E262:$J263,2,FALSE)</f>
        <v>0</v>
      </c>
      <c r="X262" s="1"/>
      <c r="Y262" s="1"/>
      <c r="Z262" s="1"/>
    </row>
    <row r="263" spans="1:26" ht="15.75" customHeight="1">
      <c r="A263" s="134"/>
      <c r="B263" s="7"/>
      <c r="C263" s="8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"/>
      <c r="Y263" s="1"/>
      <c r="Z263" s="1"/>
    </row>
    <row r="264" spans="1:26" ht="15.75" customHeight="1">
      <c r="A264" s="134"/>
      <c r="B264" s="9">
        <v>11</v>
      </c>
      <c r="C264" s="10">
        <v>0.83333333333333337</v>
      </c>
      <c r="D264" s="12" t="e">
        <f>HLOOKUP(D$1,program!$E264:$J265,2,FALSE)</f>
        <v>#N/A</v>
      </c>
      <c r="E264" s="12" t="e">
        <f>HLOOKUP(E$1,program!$E264:$J265,2,FALSE)</f>
        <v>#N/A</v>
      </c>
      <c r="F264" s="12" t="e">
        <f>HLOOKUP(F$1,program!$E264:$J265,2,FALSE)</f>
        <v>#N/A</v>
      </c>
      <c r="G264" s="12" t="e">
        <f>HLOOKUP(G$1,program!$E264:$J265,2,FALSE)</f>
        <v>#N/A</v>
      </c>
      <c r="H264" s="12" t="e">
        <f>HLOOKUP(H$1,program!$E264:$J265,2,FALSE)</f>
        <v>#N/A</v>
      </c>
      <c r="I264" s="12" t="e">
        <f>HLOOKUP(I$1,program!$E264:$J265,2,FALSE)</f>
        <v>#N/A</v>
      </c>
      <c r="J264" s="12" t="e">
        <f>HLOOKUP(J$1,program!$E264:$J265,2,FALSE)</f>
        <v>#N/A</v>
      </c>
      <c r="K264" s="12" t="e">
        <f>HLOOKUP(K$1,program!$E264:$J265,2,FALSE)</f>
        <v>#N/A</v>
      </c>
      <c r="L264" s="12" t="e">
        <f>HLOOKUP(L$1,program!$E264:$J265,2,FALSE)</f>
        <v>#N/A</v>
      </c>
      <c r="M264" s="12" t="e">
        <f>HLOOKUP(M$1,program!$E264:$J265,2,FALSE)</f>
        <v>#N/A</v>
      </c>
      <c r="N264" s="12" t="e">
        <f>HLOOKUP(N$1,program!$E264:$J265,2,FALSE)</f>
        <v>#N/A</v>
      </c>
      <c r="O264" s="12" t="e">
        <f>HLOOKUP(O$1,program!$E264:$J265,2,FALSE)</f>
        <v>#N/A</v>
      </c>
      <c r="P264" s="12">
        <f>HLOOKUP(P$1,program!$E264:$J265,2,FALSE)</f>
        <v>0</v>
      </c>
      <c r="Q264" s="12">
        <f>HLOOKUP(Q$1,program!$E264:$J265,2,FALSE)</f>
        <v>0</v>
      </c>
      <c r="R264" s="12">
        <f>HLOOKUP(R$1,program!$E264:$J265,2,FALSE)</f>
        <v>0</v>
      </c>
      <c r="S264" s="12">
        <f>HLOOKUP(S$1,program!$E264:$J265,2,FALSE)</f>
        <v>0</v>
      </c>
      <c r="T264" s="12">
        <f>HLOOKUP(T$1,program!$E264:$J265,2,FALSE)</f>
        <v>0</v>
      </c>
      <c r="U264" s="12">
        <f>HLOOKUP(U$1,program!$E264:$J265,2,FALSE)</f>
        <v>0</v>
      </c>
      <c r="V264" s="12">
        <f>HLOOKUP(V$1,program!$E264:$J265,2,FALSE)</f>
        <v>0</v>
      </c>
      <c r="W264" s="12">
        <f>HLOOKUP(W$1,program!$E264:$J265,2,FALSE)</f>
        <v>0</v>
      </c>
      <c r="X264" s="1"/>
      <c r="Y264" s="1"/>
      <c r="Z264" s="1"/>
    </row>
    <row r="265" spans="1:26" ht="1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33" t="e">
        <f>Ders_Programı!#REF!</f>
        <v>#REF!</v>
      </c>
      <c r="B266" s="2">
        <v>1</v>
      </c>
      <c r="C266" s="3">
        <v>0.375</v>
      </c>
      <c r="D266" s="12" t="e">
        <f>HLOOKUP(D$1,program!$E266:$J267,2,FALSE)</f>
        <v>#N/A</v>
      </c>
      <c r="E266" s="12" t="e">
        <f>HLOOKUP(E$1,program!$E266:$J267,2,FALSE)</f>
        <v>#N/A</v>
      </c>
      <c r="F266" s="12" t="e">
        <f>HLOOKUP(F$1,program!$E266:$J267,2,FALSE)</f>
        <v>#N/A</v>
      </c>
      <c r="G266" s="12" t="e">
        <f>HLOOKUP(G$1,program!$E266:$J267,2,FALSE)</f>
        <v>#N/A</v>
      </c>
      <c r="H266" s="12" t="e">
        <f>HLOOKUP(H$1,program!$E266:$J267,2,FALSE)</f>
        <v>#N/A</v>
      </c>
      <c r="I266" s="12" t="e">
        <f>HLOOKUP(I$1,program!$E266:$J267,2,FALSE)</f>
        <v>#N/A</v>
      </c>
      <c r="J266" s="12" t="e">
        <f>HLOOKUP(J$1,program!$E266:$J267,2,FALSE)</f>
        <v>#N/A</v>
      </c>
      <c r="K266" s="12" t="e">
        <f>HLOOKUP(K$1,program!$E266:$J267,2,FALSE)</f>
        <v>#N/A</v>
      </c>
      <c r="L266" s="12" t="e">
        <f>HLOOKUP(L$1,program!$E266:$J267,2,FALSE)</f>
        <v>#N/A</v>
      </c>
      <c r="M266" s="12" t="e">
        <f>HLOOKUP(M$1,program!$E266:$J267,2,FALSE)</f>
        <v>#N/A</v>
      </c>
      <c r="N266" s="12" t="e">
        <f>HLOOKUP(N$1,program!$E266:$J267,2,FALSE)</f>
        <v>#N/A</v>
      </c>
      <c r="O266" s="12" t="e">
        <f>HLOOKUP(O$1,program!$E266:$J267,2,FALSE)</f>
        <v>#N/A</v>
      </c>
      <c r="P266" s="12" t="e">
        <f>HLOOKUP(P$1,program!$E266:$J267,2,FALSE)</f>
        <v>#N/A</v>
      </c>
      <c r="Q266" s="12" t="e">
        <f>HLOOKUP(Q$1,program!$E266:$J267,2,FALSE)</f>
        <v>#N/A</v>
      </c>
      <c r="R266" s="12" t="e">
        <f>HLOOKUP(R$1,program!$E266:$J267,2,FALSE)</f>
        <v>#N/A</v>
      </c>
      <c r="S266" s="12" t="e">
        <f>HLOOKUP(S$1,program!$E266:$J267,2,FALSE)</f>
        <v>#N/A</v>
      </c>
      <c r="T266" s="12" t="e">
        <f>HLOOKUP(T$1,program!$E266:$J267,2,FALSE)</f>
        <v>#N/A</v>
      </c>
      <c r="U266" s="12" t="e">
        <f>HLOOKUP(U$1,program!$E266:$J267,2,FALSE)</f>
        <v>#N/A</v>
      </c>
      <c r="V266" s="12" t="e">
        <f>HLOOKUP(V$1,program!$E266:$J267,2,FALSE)</f>
        <v>#N/A</v>
      </c>
      <c r="W266" s="12" t="e">
        <f>HLOOKUP(W$1,program!$E266:$J267,2,FALSE)</f>
        <v>#N/A</v>
      </c>
      <c r="X266" s="1"/>
      <c r="Y266" s="1"/>
      <c r="Z266" s="1"/>
    </row>
    <row r="267" spans="1:26" ht="15.75" customHeight="1">
      <c r="A267" s="134"/>
      <c r="B267" s="2"/>
      <c r="C267" s="3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"/>
      <c r="Y267" s="1"/>
      <c r="Z267" s="1"/>
    </row>
    <row r="268" spans="1:26" ht="15.75" customHeight="1">
      <c r="A268" s="134"/>
      <c r="B268" s="4">
        <v>2</v>
      </c>
      <c r="C268" s="5">
        <v>0.41666666666666669</v>
      </c>
      <c r="D268" s="12" t="e">
        <f>HLOOKUP(D$1,program!$E268:$J269,2,FALSE)</f>
        <v>#N/A</v>
      </c>
      <c r="E268" s="12" t="e">
        <f>HLOOKUP(E$1,program!$E268:$J269,2,FALSE)</f>
        <v>#N/A</v>
      </c>
      <c r="F268" s="12" t="e">
        <f>HLOOKUP(F$1,program!$E268:$J269,2,FALSE)</f>
        <v>#N/A</v>
      </c>
      <c r="G268" s="12" t="e">
        <f>HLOOKUP(G$1,program!$E268:$J269,2,FALSE)</f>
        <v>#N/A</v>
      </c>
      <c r="H268" s="12" t="e">
        <f>HLOOKUP(H$1,program!$E268:$J269,2,FALSE)</f>
        <v>#N/A</v>
      </c>
      <c r="I268" s="12" t="e">
        <f>HLOOKUP(I$1,program!$E268:$J269,2,FALSE)</f>
        <v>#N/A</v>
      </c>
      <c r="J268" s="12" t="e">
        <f>HLOOKUP(J$1,program!$E268:$J269,2,FALSE)</f>
        <v>#N/A</v>
      </c>
      <c r="K268" s="12" t="e">
        <f>HLOOKUP(K$1,program!$E268:$J269,2,FALSE)</f>
        <v>#N/A</v>
      </c>
      <c r="L268" s="12" t="e">
        <f>HLOOKUP(L$1,program!$E268:$J269,2,FALSE)</f>
        <v>#N/A</v>
      </c>
      <c r="M268" s="12" t="e">
        <f>HLOOKUP(M$1,program!$E268:$J269,2,FALSE)</f>
        <v>#N/A</v>
      </c>
      <c r="N268" s="12" t="e">
        <f>HLOOKUP(N$1,program!$E268:$J269,2,FALSE)</f>
        <v>#N/A</v>
      </c>
      <c r="O268" s="12" t="e">
        <f>HLOOKUP(O$1,program!$E268:$J269,2,FALSE)</f>
        <v>#N/A</v>
      </c>
      <c r="P268" s="12" t="e">
        <f>HLOOKUP(P$1,program!$E268:$J269,2,FALSE)</f>
        <v>#N/A</v>
      </c>
      <c r="Q268" s="12" t="e">
        <f>HLOOKUP(Q$1,program!$E268:$J269,2,FALSE)</f>
        <v>#N/A</v>
      </c>
      <c r="R268" s="12" t="e">
        <f>HLOOKUP(R$1,program!$E268:$J269,2,FALSE)</f>
        <v>#N/A</v>
      </c>
      <c r="S268" s="12" t="e">
        <f>HLOOKUP(S$1,program!$E268:$J269,2,FALSE)</f>
        <v>#N/A</v>
      </c>
      <c r="T268" s="12" t="e">
        <f>HLOOKUP(T$1,program!$E268:$J269,2,FALSE)</f>
        <v>#N/A</v>
      </c>
      <c r="U268" s="12" t="e">
        <f>HLOOKUP(U$1,program!$E268:$J269,2,FALSE)</f>
        <v>#N/A</v>
      </c>
      <c r="V268" s="12" t="e">
        <f>HLOOKUP(V$1,program!$E268:$J269,2,FALSE)</f>
        <v>#N/A</v>
      </c>
      <c r="W268" s="12" t="e">
        <f>HLOOKUP(W$1,program!$E268:$J269,2,FALSE)</f>
        <v>#N/A</v>
      </c>
      <c r="X268" s="1"/>
      <c r="Y268" s="1"/>
      <c r="Z268" s="1"/>
    </row>
    <row r="269" spans="1:26" ht="15.75" customHeight="1">
      <c r="A269" s="134"/>
      <c r="B269" s="4"/>
      <c r="C269" s="5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"/>
      <c r="Y269" s="1"/>
      <c r="Z269" s="1"/>
    </row>
    <row r="270" spans="1:26" ht="15.75" customHeight="1">
      <c r="A270" s="134"/>
      <c r="B270" s="4">
        <v>3</v>
      </c>
      <c r="C270" s="5">
        <v>0.45833333333333331</v>
      </c>
      <c r="D270" s="12" t="e">
        <f>HLOOKUP(D$1,program!$E270:$J271,2,FALSE)</f>
        <v>#N/A</v>
      </c>
      <c r="E270" s="12" t="e">
        <f>HLOOKUP(E$1,program!$E270:$J271,2,FALSE)</f>
        <v>#N/A</v>
      </c>
      <c r="F270" s="12" t="e">
        <f>HLOOKUP(F$1,program!$E270:$J271,2,FALSE)</f>
        <v>#N/A</v>
      </c>
      <c r="G270" s="12" t="e">
        <f>HLOOKUP(G$1,program!$E270:$J271,2,FALSE)</f>
        <v>#N/A</v>
      </c>
      <c r="H270" s="12" t="e">
        <f>HLOOKUP(H$1,program!$E270:$J271,2,FALSE)</f>
        <v>#N/A</v>
      </c>
      <c r="I270" s="12" t="e">
        <f>HLOOKUP(I$1,program!$E270:$J271,2,FALSE)</f>
        <v>#N/A</v>
      </c>
      <c r="J270" s="12" t="e">
        <f>HLOOKUP(J$1,program!$E270:$J271,2,FALSE)</f>
        <v>#N/A</v>
      </c>
      <c r="K270" s="12" t="e">
        <f>HLOOKUP(K$1,program!$E270:$J271,2,FALSE)</f>
        <v>#N/A</v>
      </c>
      <c r="L270" s="12" t="e">
        <f>HLOOKUP(L$1,program!$E270:$J271,2,FALSE)</f>
        <v>#N/A</v>
      </c>
      <c r="M270" s="12" t="e">
        <f>HLOOKUP(M$1,program!$E270:$J271,2,FALSE)</f>
        <v>#N/A</v>
      </c>
      <c r="N270" s="12" t="e">
        <f>HLOOKUP(N$1,program!$E270:$J271,2,FALSE)</f>
        <v>#N/A</v>
      </c>
      <c r="O270" s="12" t="e">
        <f>HLOOKUP(O$1,program!$E270:$J271,2,FALSE)</f>
        <v>#N/A</v>
      </c>
      <c r="P270" s="12" t="e">
        <f>HLOOKUP(P$1,program!$E270:$J271,2,FALSE)</f>
        <v>#N/A</v>
      </c>
      <c r="Q270" s="12" t="e">
        <f>HLOOKUP(Q$1,program!$E270:$J271,2,FALSE)</f>
        <v>#N/A</v>
      </c>
      <c r="R270" s="12" t="e">
        <f>HLOOKUP(R$1,program!$E270:$J271,2,FALSE)</f>
        <v>#N/A</v>
      </c>
      <c r="S270" s="12" t="e">
        <f>HLOOKUP(S$1,program!$E270:$J271,2,FALSE)</f>
        <v>#N/A</v>
      </c>
      <c r="T270" s="12" t="e">
        <f>HLOOKUP(T$1,program!$E270:$J271,2,FALSE)</f>
        <v>#N/A</v>
      </c>
      <c r="U270" s="12" t="e">
        <f>HLOOKUP(U$1,program!$E270:$J271,2,FALSE)</f>
        <v>#N/A</v>
      </c>
      <c r="V270" s="12" t="e">
        <f>HLOOKUP(V$1,program!$E270:$J271,2,FALSE)</f>
        <v>#N/A</v>
      </c>
      <c r="W270" s="12" t="e">
        <f>HLOOKUP(W$1,program!$E270:$J271,2,FALSE)</f>
        <v>#N/A</v>
      </c>
      <c r="X270" s="1"/>
      <c r="Y270" s="1"/>
      <c r="Z270" s="1"/>
    </row>
    <row r="271" spans="1:26" ht="15.75" customHeight="1">
      <c r="A271" s="134"/>
      <c r="B271" s="4"/>
      <c r="C271" s="5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"/>
      <c r="Y271" s="1"/>
      <c r="Z271" s="1"/>
    </row>
    <row r="272" spans="1:26" ht="15.75" customHeight="1">
      <c r="A272" s="134"/>
      <c r="B272" s="4">
        <v>4</v>
      </c>
      <c r="C272" s="5">
        <v>0.54166666666666663</v>
      </c>
      <c r="D272" s="12" t="e">
        <f>HLOOKUP(D$1,program!$E272:$J273,2,FALSE)</f>
        <v>#N/A</v>
      </c>
      <c r="E272" s="12" t="e">
        <f>HLOOKUP(E$1,program!$E272:$J273,2,FALSE)</f>
        <v>#N/A</v>
      </c>
      <c r="F272" s="12" t="e">
        <f>HLOOKUP(F$1,program!$E272:$J273,2,FALSE)</f>
        <v>#N/A</v>
      </c>
      <c r="G272" s="12" t="e">
        <f>HLOOKUP(G$1,program!$E272:$J273,2,FALSE)</f>
        <v>#N/A</v>
      </c>
      <c r="H272" s="12" t="e">
        <f>HLOOKUP(H$1,program!$E272:$J273,2,FALSE)</f>
        <v>#N/A</v>
      </c>
      <c r="I272" s="12" t="e">
        <f>HLOOKUP(I$1,program!$E272:$J273,2,FALSE)</f>
        <v>#N/A</v>
      </c>
      <c r="J272" s="12" t="e">
        <f>HLOOKUP(J$1,program!$E272:$J273,2,FALSE)</f>
        <v>#N/A</v>
      </c>
      <c r="K272" s="12" t="e">
        <f>HLOOKUP(K$1,program!$E272:$J273,2,FALSE)</f>
        <v>#N/A</v>
      </c>
      <c r="L272" s="12" t="e">
        <f>HLOOKUP(L$1,program!$E272:$J273,2,FALSE)</f>
        <v>#N/A</v>
      </c>
      <c r="M272" s="12" t="e">
        <f>HLOOKUP(M$1,program!$E272:$J273,2,FALSE)</f>
        <v>#N/A</v>
      </c>
      <c r="N272" s="12" t="e">
        <f>HLOOKUP(N$1,program!$E272:$J273,2,FALSE)</f>
        <v>#N/A</v>
      </c>
      <c r="O272" s="12" t="e">
        <f>HLOOKUP(O$1,program!$E272:$J273,2,FALSE)</f>
        <v>#N/A</v>
      </c>
      <c r="P272" s="12" t="e">
        <f>HLOOKUP(P$1,program!$E272:$J273,2,FALSE)</f>
        <v>#N/A</v>
      </c>
      <c r="Q272" s="12" t="e">
        <f>HLOOKUP(Q$1,program!$E272:$J273,2,FALSE)</f>
        <v>#N/A</v>
      </c>
      <c r="R272" s="12" t="e">
        <f>HLOOKUP(R$1,program!$E272:$J273,2,FALSE)</f>
        <v>#N/A</v>
      </c>
      <c r="S272" s="12" t="e">
        <f>HLOOKUP(S$1,program!$E272:$J273,2,FALSE)</f>
        <v>#N/A</v>
      </c>
      <c r="T272" s="12" t="e">
        <f>HLOOKUP(T$1,program!$E272:$J273,2,FALSE)</f>
        <v>#N/A</v>
      </c>
      <c r="U272" s="12" t="e">
        <f>HLOOKUP(U$1,program!$E272:$J273,2,FALSE)</f>
        <v>#N/A</v>
      </c>
      <c r="V272" s="12" t="e">
        <f>HLOOKUP(V$1,program!$E272:$J273,2,FALSE)</f>
        <v>#N/A</v>
      </c>
      <c r="W272" s="12" t="e">
        <f>HLOOKUP(W$1,program!$E272:$J273,2,FALSE)</f>
        <v>#N/A</v>
      </c>
      <c r="X272" s="1"/>
      <c r="Y272" s="1"/>
      <c r="Z272" s="1"/>
    </row>
    <row r="273" spans="1:26" ht="15.75" customHeight="1">
      <c r="A273" s="134"/>
      <c r="B273" s="4"/>
      <c r="C273" s="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"/>
      <c r="Y273" s="1"/>
      <c r="Z273" s="1"/>
    </row>
    <row r="274" spans="1:26" ht="15.75" customHeight="1">
      <c r="A274" s="134"/>
      <c r="B274" s="4">
        <v>5</v>
      </c>
      <c r="C274" s="6">
        <v>0.58333333333333337</v>
      </c>
      <c r="D274" s="12" t="e">
        <f>HLOOKUP(D$1,program!$E274:$J275,2,FALSE)</f>
        <v>#N/A</v>
      </c>
      <c r="E274" s="12" t="e">
        <f>HLOOKUP(E$1,program!$E274:$J275,2,FALSE)</f>
        <v>#N/A</v>
      </c>
      <c r="F274" s="12" t="e">
        <f>HLOOKUP(F$1,program!$E274:$J275,2,FALSE)</f>
        <v>#N/A</v>
      </c>
      <c r="G274" s="12" t="e">
        <f>HLOOKUP(G$1,program!$E274:$J275,2,FALSE)</f>
        <v>#N/A</v>
      </c>
      <c r="H274" s="12" t="e">
        <f>HLOOKUP(H$1,program!$E274:$J275,2,FALSE)</f>
        <v>#N/A</v>
      </c>
      <c r="I274" s="12" t="e">
        <f>HLOOKUP(I$1,program!$E274:$J275,2,FALSE)</f>
        <v>#N/A</v>
      </c>
      <c r="J274" s="12" t="e">
        <f>HLOOKUP(J$1,program!$E274:$J275,2,FALSE)</f>
        <v>#N/A</v>
      </c>
      <c r="K274" s="12" t="e">
        <f>HLOOKUP(K$1,program!$E274:$J275,2,FALSE)</f>
        <v>#N/A</v>
      </c>
      <c r="L274" s="12" t="e">
        <f>HLOOKUP(L$1,program!$E274:$J275,2,FALSE)</f>
        <v>#N/A</v>
      </c>
      <c r="M274" s="12" t="e">
        <f>HLOOKUP(M$1,program!$E274:$J275,2,FALSE)</f>
        <v>#N/A</v>
      </c>
      <c r="N274" s="12" t="e">
        <f>HLOOKUP(N$1,program!$E274:$J275,2,FALSE)</f>
        <v>#N/A</v>
      </c>
      <c r="O274" s="12" t="e">
        <f>HLOOKUP(O$1,program!$E274:$J275,2,FALSE)</f>
        <v>#N/A</v>
      </c>
      <c r="P274" s="12" t="e">
        <f>HLOOKUP(P$1,program!$E274:$J275,2,FALSE)</f>
        <v>#N/A</v>
      </c>
      <c r="Q274" s="12" t="e">
        <f>HLOOKUP(Q$1,program!$E274:$J275,2,FALSE)</f>
        <v>#N/A</v>
      </c>
      <c r="R274" s="12" t="e">
        <f>HLOOKUP(R$1,program!$E274:$J275,2,FALSE)</f>
        <v>#N/A</v>
      </c>
      <c r="S274" s="12" t="e">
        <f>HLOOKUP(S$1,program!$E274:$J275,2,FALSE)</f>
        <v>#N/A</v>
      </c>
      <c r="T274" s="12" t="e">
        <f>HLOOKUP(T$1,program!$E274:$J275,2,FALSE)</f>
        <v>#N/A</v>
      </c>
      <c r="U274" s="12" t="e">
        <f>HLOOKUP(U$1,program!$E274:$J275,2,FALSE)</f>
        <v>#N/A</v>
      </c>
      <c r="V274" s="12" t="e">
        <f>HLOOKUP(V$1,program!$E274:$J275,2,FALSE)</f>
        <v>#N/A</v>
      </c>
      <c r="W274" s="12" t="e">
        <f>HLOOKUP(W$1,program!$E274:$J275,2,FALSE)</f>
        <v>#N/A</v>
      </c>
      <c r="X274" s="1"/>
      <c r="Y274" s="1"/>
      <c r="Z274" s="1"/>
    </row>
    <row r="275" spans="1:26" ht="15.75" customHeight="1">
      <c r="A275" s="134"/>
      <c r="B275" s="4"/>
      <c r="C275" s="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"/>
      <c r="Y275" s="1"/>
      <c r="Z275" s="1"/>
    </row>
    <row r="276" spans="1:26" ht="15.75" customHeight="1">
      <c r="A276" s="134"/>
      <c r="B276" s="4">
        <v>6</v>
      </c>
      <c r="C276" s="6">
        <v>0.625</v>
      </c>
      <c r="D276" s="12" t="e">
        <f>HLOOKUP(D$1,program!$E276:$J277,2,FALSE)</f>
        <v>#N/A</v>
      </c>
      <c r="E276" s="12" t="e">
        <f>HLOOKUP(E$1,program!$E276:$J277,2,FALSE)</f>
        <v>#N/A</v>
      </c>
      <c r="F276" s="12" t="e">
        <f>HLOOKUP(F$1,program!$E276:$J277,2,FALSE)</f>
        <v>#N/A</v>
      </c>
      <c r="G276" s="12" t="e">
        <f>HLOOKUP(G$1,program!$E276:$J277,2,FALSE)</f>
        <v>#N/A</v>
      </c>
      <c r="H276" s="12" t="e">
        <f>HLOOKUP(H$1,program!$E276:$J277,2,FALSE)</f>
        <v>#N/A</v>
      </c>
      <c r="I276" s="12" t="e">
        <f>HLOOKUP(I$1,program!$E276:$J277,2,FALSE)</f>
        <v>#N/A</v>
      </c>
      <c r="J276" s="12" t="e">
        <f>HLOOKUP(J$1,program!$E276:$J277,2,FALSE)</f>
        <v>#N/A</v>
      </c>
      <c r="K276" s="12" t="e">
        <f>HLOOKUP(K$1,program!$E276:$J277,2,FALSE)</f>
        <v>#N/A</v>
      </c>
      <c r="L276" s="12" t="e">
        <f>HLOOKUP(L$1,program!$E276:$J277,2,FALSE)</f>
        <v>#N/A</v>
      </c>
      <c r="M276" s="12" t="e">
        <f>HLOOKUP(M$1,program!$E276:$J277,2,FALSE)</f>
        <v>#N/A</v>
      </c>
      <c r="N276" s="12" t="e">
        <f>HLOOKUP(N$1,program!$E276:$J277,2,FALSE)</f>
        <v>#N/A</v>
      </c>
      <c r="O276" s="12" t="e">
        <f>HLOOKUP(O$1,program!$E276:$J277,2,FALSE)</f>
        <v>#N/A</v>
      </c>
      <c r="P276" s="12" t="e">
        <f>HLOOKUP(P$1,program!$E276:$J277,2,FALSE)</f>
        <v>#N/A</v>
      </c>
      <c r="Q276" s="12" t="e">
        <f>HLOOKUP(Q$1,program!$E276:$J277,2,FALSE)</f>
        <v>#N/A</v>
      </c>
      <c r="R276" s="12" t="e">
        <f>HLOOKUP(R$1,program!$E276:$J277,2,FALSE)</f>
        <v>#N/A</v>
      </c>
      <c r="S276" s="12" t="e">
        <f>HLOOKUP(S$1,program!$E276:$J277,2,FALSE)</f>
        <v>#N/A</v>
      </c>
      <c r="T276" s="12" t="e">
        <f>HLOOKUP(T$1,program!$E276:$J277,2,FALSE)</f>
        <v>#N/A</v>
      </c>
      <c r="U276" s="12" t="e">
        <f>HLOOKUP(U$1,program!$E276:$J277,2,FALSE)</f>
        <v>#N/A</v>
      </c>
      <c r="V276" s="12" t="e">
        <f>HLOOKUP(V$1,program!$E276:$J277,2,FALSE)</f>
        <v>#N/A</v>
      </c>
      <c r="W276" s="12" t="e">
        <f>HLOOKUP(W$1,program!$E276:$J277,2,FALSE)</f>
        <v>#N/A</v>
      </c>
      <c r="X276" s="1"/>
      <c r="Y276" s="1"/>
      <c r="Z276" s="1"/>
    </row>
    <row r="277" spans="1:26" ht="15.75" customHeight="1">
      <c r="A277" s="134"/>
      <c r="B277" s="4"/>
      <c r="C277" s="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"/>
      <c r="Y277" s="1"/>
      <c r="Z277" s="1"/>
    </row>
    <row r="278" spans="1:26" ht="15.75" customHeight="1">
      <c r="A278" s="134"/>
      <c r="B278" s="4">
        <v>7</v>
      </c>
      <c r="C278" s="6">
        <v>0.66666666666666663</v>
      </c>
      <c r="D278" s="12" t="e">
        <f>HLOOKUP(D$1,program!$E278:$J279,2,FALSE)</f>
        <v>#N/A</v>
      </c>
      <c r="E278" s="12" t="e">
        <f>HLOOKUP(E$1,program!$E278:$J279,2,FALSE)</f>
        <v>#N/A</v>
      </c>
      <c r="F278" s="12" t="e">
        <f>HLOOKUP(F$1,program!$E278:$J279,2,FALSE)</f>
        <v>#N/A</v>
      </c>
      <c r="G278" s="12" t="e">
        <f>HLOOKUP(G$1,program!$E278:$J279,2,FALSE)</f>
        <v>#N/A</v>
      </c>
      <c r="H278" s="12" t="e">
        <f>HLOOKUP(H$1,program!$E278:$J279,2,FALSE)</f>
        <v>#N/A</v>
      </c>
      <c r="I278" s="12" t="e">
        <f>HLOOKUP(I$1,program!$E278:$J279,2,FALSE)</f>
        <v>#N/A</v>
      </c>
      <c r="J278" s="12" t="e">
        <f>HLOOKUP(J$1,program!$E278:$J279,2,FALSE)</f>
        <v>#N/A</v>
      </c>
      <c r="K278" s="12" t="e">
        <f>HLOOKUP(K$1,program!$E278:$J279,2,FALSE)</f>
        <v>#N/A</v>
      </c>
      <c r="L278" s="12" t="e">
        <f>HLOOKUP(L$1,program!$E278:$J279,2,FALSE)</f>
        <v>#N/A</v>
      </c>
      <c r="M278" s="12" t="e">
        <f>HLOOKUP(M$1,program!$E278:$J279,2,FALSE)</f>
        <v>#N/A</v>
      </c>
      <c r="N278" s="12" t="e">
        <f>HLOOKUP(N$1,program!$E278:$J279,2,FALSE)</f>
        <v>#N/A</v>
      </c>
      <c r="O278" s="12" t="e">
        <f>HLOOKUP(O$1,program!$E278:$J279,2,FALSE)</f>
        <v>#N/A</v>
      </c>
      <c r="P278" s="12" t="e">
        <f>HLOOKUP(P$1,program!$E278:$J279,2,FALSE)</f>
        <v>#N/A</v>
      </c>
      <c r="Q278" s="12" t="e">
        <f>HLOOKUP(Q$1,program!$E278:$J279,2,FALSE)</f>
        <v>#N/A</v>
      </c>
      <c r="R278" s="12" t="e">
        <f>HLOOKUP(R$1,program!$E278:$J279,2,FALSE)</f>
        <v>#N/A</v>
      </c>
      <c r="S278" s="12" t="e">
        <f>HLOOKUP(S$1,program!$E278:$J279,2,FALSE)</f>
        <v>#N/A</v>
      </c>
      <c r="T278" s="12" t="e">
        <f>HLOOKUP(T$1,program!$E278:$J279,2,FALSE)</f>
        <v>#N/A</v>
      </c>
      <c r="U278" s="12" t="e">
        <f>HLOOKUP(U$1,program!$E278:$J279,2,FALSE)</f>
        <v>#N/A</v>
      </c>
      <c r="V278" s="12" t="e">
        <f>HLOOKUP(V$1,program!$E278:$J279,2,FALSE)</f>
        <v>#N/A</v>
      </c>
      <c r="W278" s="12" t="e">
        <f>HLOOKUP(W$1,program!$E278:$J279,2,FALSE)</f>
        <v>#N/A</v>
      </c>
      <c r="X278" s="1"/>
      <c r="Y278" s="1"/>
      <c r="Z278" s="1"/>
    </row>
    <row r="279" spans="1:26" ht="15.75" customHeight="1">
      <c r="A279" s="134"/>
      <c r="B279" s="4"/>
      <c r="C279" s="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"/>
      <c r="Y279" s="1"/>
      <c r="Z279" s="1"/>
    </row>
    <row r="280" spans="1:26" ht="15.75" customHeight="1">
      <c r="A280" s="134"/>
      <c r="B280" s="4">
        <v>8</v>
      </c>
      <c r="C280" s="6">
        <v>0.70833333333333337</v>
      </c>
      <c r="D280" s="12" t="e">
        <f>HLOOKUP(D$1,program!$E280:$J281,2,FALSE)</f>
        <v>#N/A</v>
      </c>
      <c r="E280" s="12" t="e">
        <f>HLOOKUP(E$1,program!$E280:$J281,2,FALSE)</f>
        <v>#N/A</v>
      </c>
      <c r="F280" s="12" t="e">
        <f>HLOOKUP(F$1,program!$E280:$J281,2,FALSE)</f>
        <v>#N/A</v>
      </c>
      <c r="G280" s="12" t="e">
        <f>HLOOKUP(G$1,program!$E280:$J281,2,FALSE)</f>
        <v>#N/A</v>
      </c>
      <c r="H280" s="12" t="e">
        <f>HLOOKUP(H$1,program!$E280:$J281,2,FALSE)</f>
        <v>#N/A</v>
      </c>
      <c r="I280" s="12" t="e">
        <f>HLOOKUP(I$1,program!$E280:$J281,2,FALSE)</f>
        <v>#N/A</v>
      </c>
      <c r="J280" s="12" t="e">
        <f>HLOOKUP(J$1,program!$E280:$J281,2,FALSE)</f>
        <v>#N/A</v>
      </c>
      <c r="K280" s="12" t="e">
        <f>HLOOKUP(K$1,program!$E280:$J281,2,FALSE)</f>
        <v>#N/A</v>
      </c>
      <c r="L280" s="12" t="e">
        <f>HLOOKUP(L$1,program!$E280:$J281,2,FALSE)</f>
        <v>#N/A</v>
      </c>
      <c r="M280" s="12" t="e">
        <f>HLOOKUP(M$1,program!$E280:$J281,2,FALSE)</f>
        <v>#N/A</v>
      </c>
      <c r="N280" s="12" t="e">
        <f>HLOOKUP(N$1,program!$E280:$J281,2,FALSE)</f>
        <v>#N/A</v>
      </c>
      <c r="O280" s="12" t="e">
        <f>HLOOKUP(O$1,program!$E280:$J281,2,FALSE)</f>
        <v>#N/A</v>
      </c>
      <c r="P280" s="12" t="e">
        <f>HLOOKUP(P$1,program!$E280:$J281,2,FALSE)</f>
        <v>#N/A</v>
      </c>
      <c r="Q280" s="12" t="e">
        <f>HLOOKUP(Q$1,program!$E280:$J281,2,FALSE)</f>
        <v>#N/A</v>
      </c>
      <c r="R280" s="12" t="e">
        <f>HLOOKUP(R$1,program!$E280:$J281,2,FALSE)</f>
        <v>#N/A</v>
      </c>
      <c r="S280" s="12" t="e">
        <f>HLOOKUP(S$1,program!$E280:$J281,2,FALSE)</f>
        <v>#N/A</v>
      </c>
      <c r="T280" s="12" t="e">
        <f>HLOOKUP(T$1,program!$E280:$J281,2,FALSE)</f>
        <v>#N/A</v>
      </c>
      <c r="U280" s="12" t="e">
        <f>HLOOKUP(U$1,program!$E280:$J281,2,FALSE)</f>
        <v>#N/A</v>
      </c>
      <c r="V280" s="12" t="e">
        <f>HLOOKUP(V$1,program!$E280:$J281,2,FALSE)</f>
        <v>#N/A</v>
      </c>
      <c r="W280" s="12" t="e">
        <f>HLOOKUP(W$1,program!$E280:$J281,2,FALSE)</f>
        <v>#N/A</v>
      </c>
      <c r="X280" s="1"/>
      <c r="Y280" s="1"/>
      <c r="Z280" s="1"/>
    </row>
    <row r="281" spans="1:26" ht="15.75" customHeight="1">
      <c r="A281" s="134"/>
      <c r="B281" s="7"/>
      <c r="C281" s="8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"/>
      <c r="Y281" s="1"/>
      <c r="Z281" s="1"/>
    </row>
    <row r="282" spans="1:26" ht="15.75" customHeight="1">
      <c r="A282" s="134"/>
      <c r="B282" s="7">
        <v>9</v>
      </c>
      <c r="C282" s="8">
        <v>0.75</v>
      </c>
      <c r="D282" s="12" t="e">
        <f>HLOOKUP(D$1,program!$E282:$J283,2,FALSE)</f>
        <v>#N/A</v>
      </c>
      <c r="E282" s="12" t="e">
        <f>HLOOKUP(E$1,program!$E282:$J283,2,FALSE)</f>
        <v>#N/A</v>
      </c>
      <c r="F282" s="12" t="e">
        <f>HLOOKUP(F$1,program!$E282:$J283,2,FALSE)</f>
        <v>#N/A</v>
      </c>
      <c r="G282" s="12" t="e">
        <f>HLOOKUP(G$1,program!$E282:$J283,2,FALSE)</f>
        <v>#N/A</v>
      </c>
      <c r="H282" s="12" t="e">
        <f>HLOOKUP(H$1,program!$E282:$J283,2,FALSE)</f>
        <v>#N/A</v>
      </c>
      <c r="I282" s="12" t="e">
        <f>HLOOKUP(I$1,program!$E282:$J283,2,FALSE)</f>
        <v>#N/A</v>
      </c>
      <c r="J282" s="12" t="e">
        <f>HLOOKUP(J$1,program!$E282:$J283,2,FALSE)</f>
        <v>#N/A</v>
      </c>
      <c r="K282" s="12" t="e">
        <f>HLOOKUP(K$1,program!$E282:$J283,2,FALSE)</f>
        <v>#N/A</v>
      </c>
      <c r="L282" s="12" t="e">
        <f>HLOOKUP(L$1,program!$E282:$J283,2,FALSE)</f>
        <v>#N/A</v>
      </c>
      <c r="M282" s="12" t="e">
        <f>HLOOKUP(M$1,program!$E282:$J283,2,FALSE)</f>
        <v>#N/A</v>
      </c>
      <c r="N282" s="12" t="e">
        <f>HLOOKUP(N$1,program!$E282:$J283,2,FALSE)</f>
        <v>#N/A</v>
      </c>
      <c r="O282" s="12" t="e">
        <f>HLOOKUP(O$1,program!$E282:$J283,2,FALSE)</f>
        <v>#N/A</v>
      </c>
      <c r="P282" s="12" t="e">
        <f>HLOOKUP(P$1,program!$E282:$J283,2,FALSE)</f>
        <v>#N/A</v>
      </c>
      <c r="Q282" s="12" t="e">
        <f>HLOOKUP(Q$1,program!$E282:$J283,2,FALSE)</f>
        <v>#N/A</v>
      </c>
      <c r="R282" s="12" t="e">
        <f>HLOOKUP(R$1,program!$E282:$J283,2,FALSE)</f>
        <v>#N/A</v>
      </c>
      <c r="S282" s="12" t="e">
        <f>HLOOKUP(S$1,program!$E282:$J283,2,FALSE)</f>
        <v>#N/A</v>
      </c>
      <c r="T282" s="12" t="e">
        <f>HLOOKUP(T$1,program!$E282:$J283,2,FALSE)</f>
        <v>#N/A</v>
      </c>
      <c r="U282" s="12" t="e">
        <f>HLOOKUP(U$1,program!$E282:$J283,2,FALSE)</f>
        <v>#N/A</v>
      </c>
      <c r="V282" s="12" t="e">
        <f>HLOOKUP(V$1,program!$E282:$J283,2,FALSE)</f>
        <v>#N/A</v>
      </c>
      <c r="W282" s="12" t="e">
        <f>HLOOKUP(W$1,program!$E282:$J283,2,FALSE)</f>
        <v>#N/A</v>
      </c>
      <c r="X282" s="1"/>
      <c r="Y282" s="1"/>
      <c r="Z282" s="1"/>
    </row>
    <row r="283" spans="1:26" ht="15.75" customHeight="1">
      <c r="A283" s="134"/>
      <c r="B283" s="7"/>
      <c r="C283" s="8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"/>
      <c r="Y283" s="1"/>
      <c r="Z283" s="1"/>
    </row>
    <row r="284" spans="1:26" ht="15.75" customHeight="1">
      <c r="A284" s="134"/>
      <c r="B284" s="7">
        <v>10</v>
      </c>
      <c r="C284" s="8">
        <v>0.79166666666666663</v>
      </c>
      <c r="D284" s="12" t="e">
        <f>HLOOKUP(D$1,program!$E284:$J285,2,FALSE)</f>
        <v>#N/A</v>
      </c>
      <c r="E284" s="12" t="e">
        <f>HLOOKUP(E$1,program!$E284:$J285,2,FALSE)</f>
        <v>#N/A</v>
      </c>
      <c r="F284" s="12" t="e">
        <f>HLOOKUP(F$1,program!$E284:$J285,2,FALSE)</f>
        <v>#N/A</v>
      </c>
      <c r="G284" s="12" t="e">
        <f>HLOOKUP(G$1,program!$E284:$J285,2,FALSE)</f>
        <v>#N/A</v>
      </c>
      <c r="H284" s="12" t="e">
        <f>HLOOKUP(H$1,program!$E284:$J285,2,FALSE)</f>
        <v>#N/A</v>
      </c>
      <c r="I284" s="12" t="e">
        <f>HLOOKUP(I$1,program!$E284:$J285,2,FALSE)</f>
        <v>#N/A</v>
      </c>
      <c r="J284" s="12" t="e">
        <f>HLOOKUP(J$1,program!$E284:$J285,2,FALSE)</f>
        <v>#N/A</v>
      </c>
      <c r="K284" s="12" t="e">
        <f>HLOOKUP(K$1,program!$E284:$J285,2,FALSE)</f>
        <v>#N/A</v>
      </c>
      <c r="L284" s="12" t="e">
        <f>HLOOKUP(L$1,program!$E284:$J285,2,FALSE)</f>
        <v>#N/A</v>
      </c>
      <c r="M284" s="12" t="e">
        <f>HLOOKUP(M$1,program!$E284:$J285,2,FALSE)</f>
        <v>#N/A</v>
      </c>
      <c r="N284" s="12" t="e">
        <f>HLOOKUP(N$1,program!$E284:$J285,2,FALSE)</f>
        <v>#N/A</v>
      </c>
      <c r="O284" s="12" t="e">
        <f>HLOOKUP(O$1,program!$E284:$J285,2,FALSE)</f>
        <v>#N/A</v>
      </c>
      <c r="P284" s="12" t="e">
        <f>HLOOKUP(P$1,program!$E284:$J285,2,FALSE)</f>
        <v>#N/A</v>
      </c>
      <c r="Q284" s="12" t="e">
        <f>HLOOKUP(Q$1,program!$E284:$J285,2,FALSE)</f>
        <v>#N/A</v>
      </c>
      <c r="R284" s="12" t="e">
        <f>HLOOKUP(R$1,program!$E284:$J285,2,FALSE)</f>
        <v>#N/A</v>
      </c>
      <c r="S284" s="12" t="e">
        <f>HLOOKUP(S$1,program!$E284:$J285,2,FALSE)</f>
        <v>#N/A</v>
      </c>
      <c r="T284" s="12" t="e">
        <f>HLOOKUP(T$1,program!$E284:$J285,2,FALSE)</f>
        <v>#N/A</v>
      </c>
      <c r="U284" s="12" t="e">
        <f>HLOOKUP(U$1,program!$E284:$J285,2,FALSE)</f>
        <v>#N/A</v>
      </c>
      <c r="V284" s="12" t="e">
        <f>HLOOKUP(V$1,program!$E284:$J285,2,FALSE)</f>
        <v>#N/A</v>
      </c>
      <c r="W284" s="12" t="e">
        <f>HLOOKUP(W$1,program!$E284:$J285,2,FALSE)</f>
        <v>#N/A</v>
      </c>
      <c r="X284" s="1"/>
      <c r="Y284" s="1"/>
      <c r="Z284" s="1"/>
    </row>
    <row r="285" spans="1:26" ht="15.75" customHeight="1">
      <c r="A285" s="134"/>
      <c r="B285" s="7"/>
      <c r="C285" s="8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"/>
      <c r="Y285" s="1"/>
      <c r="Z285" s="1"/>
    </row>
    <row r="286" spans="1:26" ht="15.75" customHeight="1">
      <c r="A286" s="134"/>
      <c r="B286" s="9">
        <v>11</v>
      </c>
      <c r="C286" s="10">
        <v>0.83333333333333337</v>
      </c>
      <c r="D286" s="12" t="e">
        <f>HLOOKUP(D$1,program!$E286:$J287,2,FALSE)</f>
        <v>#N/A</v>
      </c>
      <c r="E286" s="12" t="e">
        <f>HLOOKUP(E$1,program!$E286:$J287,2,FALSE)</f>
        <v>#N/A</v>
      </c>
      <c r="F286" s="12" t="e">
        <f>HLOOKUP(F$1,program!$E286:$J287,2,FALSE)</f>
        <v>#N/A</v>
      </c>
      <c r="G286" s="12" t="e">
        <f>HLOOKUP(G$1,program!$E286:$J287,2,FALSE)</f>
        <v>#N/A</v>
      </c>
      <c r="H286" s="12" t="e">
        <f>HLOOKUP(H$1,program!$E286:$J287,2,FALSE)</f>
        <v>#N/A</v>
      </c>
      <c r="I286" s="12" t="e">
        <f>HLOOKUP(I$1,program!$E286:$J287,2,FALSE)</f>
        <v>#N/A</v>
      </c>
      <c r="J286" s="12" t="e">
        <f>HLOOKUP(J$1,program!$E286:$J287,2,FALSE)</f>
        <v>#N/A</v>
      </c>
      <c r="K286" s="12" t="e">
        <f>HLOOKUP(K$1,program!$E286:$J287,2,FALSE)</f>
        <v>#N/A</v>
      </c>
      <c r="L286" s="12" t="e">
        <f>HLOOKUP(L$1,program!$E286:$J287,2,FALSE)</f>
        <v>#N/A</v>
      </c>
      <c r="M286" s="12" t="e">
        <f>HLOOKUP(M$1,program!$E286:$J287,2,FALSE)</f>
        <v>#N/A</v>
      </c>
      <c r="N286" s="12" t="e">
        <f>HLOOKUP(N$1,program!$E286:$J287,2,FALSE)</f>
        <v>#N/A</v>
      </c>
      <c r="O286" s="12" t="e">
        <f>HLOOKUP(O$1,program!$E286:$J287,2,FALSE)</f>
        <v>#N/A</v>
      </c>
      <c r="P286" s="12" t="e">
        <f>HLOOKUP(P$1,program!$E286:$J287,2,FALSE)</f>
        <v>#N/A</v>
      </c>
      <c r="Q286" s="12" t="e">
        <f>HLOOKUP(Q$1,program!$E286:$J287,2,FALSE)</f>
        <v>#N/A</v>
      </c>
      <c r="R286" s="12" t="e">
        <f>HLOOKUP(R$1,program!$E286:$J287,2,FALSE)</f>
        <v>#N/A</v>
      </c>
      <c r="S286" s="12" t="e">
        <f>HLOOKUP(S$1,program!$E286:$J287,2,FALSE)</f>
        <v>#N/A</v>
      </c>
      <c r="T286" s="12" t="e">
        <f>HLOOKUP(T$1,program!$E286:$J287,2,FALSE)</f>
        <v>#N/A</v>
      </c>
      <c r="U286" s="12" t="e">
        <f>HLOOKUP(U$1,program!$E286:$J287,2,FALSE)</f>
        <v>#N/A</v>
      </c>
      <c r="V286" s="12" t="e">
        <f>HLOOKUP(V$1,program!$E286:$J287,2,FALSE)</f>
        <v>#N/A</v>
      </c>
      <c r="W286" s="12" t="e">
        <f>HLOOKUP(W$1,program!$E286:$J287,2,FALSE)</f>
        <v>#N/A</v>
      </c>
      <c r="X286" s="1"/>
      <c r="Y286" s="1"/>
      <c r="Z286" s="1"/>
    </row>
    <row r="287" spans="1:26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33" t="e">
        <f>Ders_Programı!#REF!</f>
        <v>#REF!</v>
      </c>
      <c r="B288" s="2">
        <v>1</v>
      </c>
      <c r="C288" s="3">
        <v>0.375</v>
      </c>
      <c r="D288" s="12" t="e">
        <f>HLOOKUP(D$1,program!$E288:$J289,2,FALSE)</f>
        <v>#N/A</v>
      </c>
      <c r="E288" s="12" t="e">
        <f>HLOOKUP(E$1,program!$E288:$J289,2,FALSE)</f>
        <v>#N/A</v>
      </c>
      <c r="F288" s="12" t="e">
        <f>HLOOKUP(F$1,program!$E288:$J289,2,FALSE)</f>
        <v>#N/A</v>
      </c>
      <c r="G288" s="12" t="e">
        <f>HLOOKUP(G$1,program!$E288:$J289,2,FALSE)</f>
        <v>#N/A</v>
      </c>
      <c r="H288" s="12" t="e">
        <f>HLOOKUP(H$1,program!$E288:$J289,2,FALSE)</f>
        <v>#N/A</v>
      </c>
      <c r="I288" s="12" t="e">
        <f>HLOOKUP(I$1,program!$E288:$J289,2,FALSE)</f>
        <v>#N/A</v>
      </c>
      <c r="J288" s="12" t="e">
        <f>HLOOKUP(J$1,program!$E288:$J289,2,FALSE)</f>
        <v>#N/A</v>
      </c>
      <c r="K288" s="12" t="e">
        <f>HLOOKUP(K$1,program!$E288:$J289,2,FALSE)</f>
        <v>#N/A</v>
      </c>
      <c r="L288" s="12" t="e">
        <f>HLOOKUP(L$1,program!$E288:$J289,2,FALSE)</f>
        <v>#N/A</v>
      </c>
      <c r="M288" s="12" t="e">
        <f>HLOOKUP(M$1,program!$E288:$J289,2,FALSE)</f>
        <v>#N/A</v>
      </c>
      <c r="N288" s="12" t="e">
        <f>HLOOKUP(N$1,program!$E288:$J289,2,FALSE)</f>
        <v>#N/A</v>
      </c>
      <c r="O288" s="12" t="e">
        <f>HLOOKUP(O$1,program!$E288:$J289,2,FALSE)</f>
        <v>#N/A</v>
      </c>
      <c r="P288" s="12" t="e">
        <f>HLOOKUP(P$1,program!$E288:$J289,2,FALSE)</f>
        <v>#N/A</v>
      </c>
      <c r="Q288" s="12" t="e">
        <f>HLOOKUP(Q$1,program!$E288:$J289,2,FALSE)</f>
        <v>#N/A</v>
      </c>
      <c r="R288" s="12" t="e">
        <f>HLOOKUP(R$1,program!$E288:$J289,2,FALSE)</f>
        <v>#N/A</v>
      </c>
      <c r="S288" s="12" t="e">
        <f>HLOOKUP(S$1,program!$E288:$J289,2,FALSE)</f>
        <v>#N/A</v>
      </c>
      <c r="T288" s="12" t="e">
        <f>HLOOKUP(T$1,program!$E288:$J289,2,FALSE)</f>
        <v>#N/A</v>
      </c>
      <c r="U288" s="12" t="e">
        <f>HLOOKUP(U$1,program!$E288:$J289,2,FALSE)</f>
        <v>#N/A</v>
      </c>
      <c r="V288" s="12" t="e">
        <f>HLOOKUP(V$1,program!$E288:$J289,2,FALSE)</f>
        <v>#N/A</v>
      </c>
      <c r="W288" s="12" t="e">
        <f>HLOOKUP(W$1,program!$E288:$J289,2,FALSE)</f>
        <v>#N/A</v>
      </c>
      <c r="X288" s="1"/>
      <c r="Y288" s="1"/>
      <c r="Z288" s="1"/>
    </row>
    <row r="289" spans="1:26" ht="15.75" customHeight="1">
      <c r="A289" s="134"/>
      <c r="B289" s="2"/>
      <c r="C289" s="3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"/>
      <c r="Y289" s="1"/>
      <c r="Z289" s="1"/>
    </row>
    <row r="290" spans="1:26" ht="15.75" customHeight="1">
      <c r="A290" s="134"/>
      <c r="B290" s="4">
        <v>2</v>
      </c>
      <c r="C290" s="5">
        <v>0.41666666666666669</v>
      </c>
      <c r="D290" s="12" t="e">
        <f>HLOOKUP(D$1,program!$E290:$J291,2,FALSE)</f>
        <v>#N/A</v>
      </c>
      <c r="E290" s="12" t="e">
        <f>HLOOKUP(E$1,program!$E290:$J291,2,FALSE)</f>
        <v>#N/A</v>
      </c>
      <c r="F290" s="12" t="e">
        <f>HLOOKUP(F$1,program!$E290:$J291,2,FALSE)</f>
        <v>#N/A</v>
      </c>
      <c r="G290" s="12" t="e">
        <f>HLOOKUP(G$1,program!$E290:$J291,2,FALSE)</f>
        <v>#N/A</v>
      </c>
      <c r="H290" s="12" t="e">
        <f>HLOOKUP(H$1,program!$E290:$J291,2,FALSE)</f>
        <v>#N/A</v>
      </c>
      <c r="I290" s="12" t="e">
        <f>HLOOKUP(I$1,program!$E290:$J291,2,FALSE)</f>
        <v>#N/A</v>
      </c>
      <c r="J290" s="12" t="e">
        <f>HLOOKUP(J$1,program!$E290:$J291,2,FALSE)</f>
        <v>#N/A</v>
      </c>
      <c r="K290" s="12" t="e">
        <f>HLOOKUP(K$1,program!$E290:$J291,2,FALSE)</f>
        <v>#N/A</v>
      </c>
      <c r="L290" s="12" t="e">
        <f>HLOOKUP(L$1,program!$E290:$J291,2,FALSE)</f>
        <v>#N/A</v>
      </c>
      <c r="M290" s="12" t="e">
        <f>HLOOKUP(M$1,program!$E290:$J291,2,FALSE)</f>
        <v>#N/A</v>
      </c>
      <c r="N290" s="12" t="e">
        <f>HLOOKUP(N$1,program!$E290:$J291,2,FALSE)</f>
        <v>#N/A</v>
      </c>
      <c r="O290" s="12" t="e">
        <f>HLOOKUP(O$1,program!$E290:$J291,2,FALSE)</f>
        <v>#N/A</v>
      </c>
      <c r="P290" s="12" t="e">
        <f>HLOOKUP(P$1,program!$E290:$J291,2,FALSE)</f>
        <v>#N/A</v>
      </c>
      <c r="Q290" s="12" t="e">
        <f>HLOOKUP(Q$1,program!$E290:$J291,2,FALSE)</f>
        <v>#N/A</v>
      </c>
      <c r="R290" s="12" t="e">
        <f>HLOOKUP(R$1,program!$E290:$J291,2,FALSE)</f>
        <v>#N/A</v>
      </c>
      <c r="S290" s="12" t="e">
        <f>HLOOKUP(S$1,program!$E290:$J291,2,FALSE)</f>
        <v>#N/A</v>
      </c>
      <c r="T290" s="12" t="e">
        <f>HLOOKUP(T$1,program!$E290:$J291,2,FALSE)</f>
        <v>#N/A</v>
      </c>
      <c r="U290" s="12" t="e">
        <f>HLOOKUP(U$1,program!$E290:$J291,2,FALSE)</f>
        <v>#N/A</v>
      </c>
      <c r="V290" s="12" t="e">
        <f>HLOOKUP(V$1,program!$E290:$J291,2,FALSE)</f>
        <v>#N/A</v>
      </c>
      <c r="W290" s="12" t="e">
        <f>HLOOKUP(W$1,program!$E290:$J291,2,FALSE)</f>
        <v>#N/A</v>
      </c>
      <c r="X290" s="1"/>
      <c r="Y290" s="1"/>
      <c r="Z290" s="1"/>
    </row>
    <row r="291" spans="1:26" ht="15.75" customHeight="1">
      <c r="A291" s="134"/>
      <c r="B291" s="4"/>
      <c r="C291" s="5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"/>
      <c r="Y291" s="1"/>
      <c r="Z291" s="1"/>
    </row>
    <row r="292" spans="1:26" ht="15.75" customHeight="1">
      <c r="A292" s="134"/>
      <c r="B292" s="4">
        <v>3</v>
      </c>
      <c r="C292" s="5">
        <v>0.45833333333333331</v>
      </c>
      <c r="D292" s="12" t="e">
        <f>HLOOKUP(D$1,program!$E292:$J293,2,FALSE)</f>
        <v>#N/A</v>
      </c>
      <c r="E292" s="12" t="e">
        <f>HLOOKUP(E$1,program!$E292:$J293,2,FALSE)</f>
        <v>#N/A</v>
      </c>
      <c r="F292" s="12" t="e">
        <f>HLOOKUP(F$1,program!$E292:$J293,2,FALSE)</f>
        <v>#N/A</v>
      </c>
      <c r="G292" s="12" t="e">
        <f>HLOOKUP(G$1,program!$E292:$J293,2,FALSE)</f>
        <v>#N/A</v>
      </c>
      <c r="H292" s="12" t="e">
        <f>HLOOKUP(H$1,program!$E292:$J293,2,FALSE)</f>
        <v>#N/A</v>
      </c>
      <c r="I292" s="12" t="e">
        <f>HLOOKUP(I$1,program!$E292:$J293,2,FALSE)</f>
        <v>#N/A</v>
      </c>
      <c r="J292" s="12" t="e">
        <f>HLOOKUP(J$1,program!$E292:$J293,2,FALSE)</f>
        <v>#N/A</v>
      </c>
      <c r="K292" s="12" t="e">
        <f>HLOOKUP(K$1,program!$E292:$J293,2,FALSE)</f>
        <v>#N/A</v>
      </c>
      <c r="L292" s="12" t="e">
        <f>HLOOKUP(L$1,program!$E292:$J293,2,FALSE)</f>
        <v>#N/A</v>
      </c>
      <c r="M292" s="12" t="e">
        <f>HLOOKUP(M$1,program!$E292:$J293,2,FALSE)</f>
        <v>#N/A</v>
      </c>
      <c r="N292" s="12" t="e">
        <f>HLOOKUP(N$1,program!$E292:$J293,2,FALSE)</f>
        <v>#N/A</v>
      </c>
      <c r="O292" s="12" t="e">
        <f>HLOOKUP(O$1,program!$E292:$J293,2,FALSE)</f>
        <v>#N/A</v>
      </c>
      <c r="P292" s="12" t="e">
        <f>HLOOKUP(P$1,program!$E292:$J293,2,FALSE)</f>
        <v>#N/A</v>
      </c>
      <c r="Q292" s="12" t="e">
        <f>HLOOKUP(Q$1,program!$E292:$J293,2,FALSE)</f>
        <v>#N/A</v>
      </c>
      <c r="R292" s="12" t="e">
        <f>HLOOKUP(R$1,program!$E292:$J293,2,FALSE)</f>
        <v>#N/A</v>
      </c>
      <c r="S292" s="12" t="e">
        <f>HLOOKUP(S$1,program!$E292:$J293,2,FALSE)</f>
        <v>#N/A</v>
      </c>
      <c r="T292" s="12" t="e">
        <f>HLOOKUP(T$1,program!$E292:$J293,2,FALSE)</f>
        <v>#N/A</v>
      </c>
      <c r="U292" s="12" t="e">
        <f>HLOOKUP(U$1,program!$E292:$J293,2,FALSE)</f>
        <v>#N/A</v>
      </c>
      <c r="V292" s="12" t="e">
        <f>HLOOKUP(V$1,program!$E292:$J293,2,FALSE)</f>
        <v>#N/A</v>
      </c>
      <c r="W292" s="12" t="e">
        <f>HLOOKUP(W$1,program!$E292:$J293,2,FALSE)</f>
        <v>#N/A</v>
      </c>
      <c r="X292" s="1"/>
      <c r="Y292" s="1"/>
      <c r="Z292" s="1"/>
    </row>
    <row r="293" spans="1:26" ht="15.75" customHeight="1">
      <c r="A293" s="134"/>
      <c r="B293" s="4"/>
      <c r="C293" s="5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"/>
      <c r="Y293" s="1"/>
      <c r="Z293" s="1"/>
    </row>
    <row r="294" spans="1:26" ht="15.75" customHeight="1">
      <c r="A294" s="134"/>
      <c r="B294" s="4">
        <v>4</v>
      </c>
      <c r="C294" s="5">
        <v>0.54166666666666663</v>
      </c>
      <c r="D294" s="12" t="e">
        <f>HLOOKUP(D$1,program!$E294:$J295,2,FALSE)</f>
        <v>#N/A</v>
      </c>
      <c r="E294" s="12" t="e">
        <f>HLOOKUP(E$1,program!$E294:$J295,2,FALSE)</f>
        <v>#N/A</v>
      </c>
      <c r="F294" s="12" t="e">
        <f>HLOOKUP(F$1,program!$E294:$J295,2,FALSE)</f>
        <v>#N/A</v>
      </c>
      <c r="G294" s="12" t="e">
        <f>HLOOKUP(G$1,program!$E294:$J295,2,FALSE)</f>
        <v>#N/A</v>
      </c>
      <c r="H294" s="12" t="e">
        <f>HLOOKUP(H$1,program!$E294:$J295,2,FALSE)</f>
        <v>#N/A</v>
      </c>
      <c r="I294" s="12" t="e">
        <f>HLOOKUP(I$1,program!$E294:$J295,2,FALSE)</f>
        <v>#N/A</v>
      </c>
      <c r="J294" s="12" t="e">
        <f>HLOOKUP(J$1,program!$E294:$J295,2,FALSE)</f>
        <v>#N/A</v>
      </c>
      <c r="K294" s="12" t="e">
        <f>HLOOKUP(K$1,program!$E294:$J295,2,FALSE)</f>
        <v>#N/A</v>
      </c>
      <c r="L294" s="12" t="e">
        <f>HLOOKUP(L$1,program!$E294:$J295,2,FALSE)</f>
        <v>#N/A</v>
      </c>
      <c r="M294" s="12" t="e">
        <f>HLOOKUP(M$1,program!$E294:$J295,2,FALSE)</f>
        <v>#N/A</v>
      </c>
      <c r="N294" s="12" t="e">
        <f>HLOOKUP(N$1,program!$E294:$J295,2,FALSE)</f>
        <v>#N/A</v>
      </c>
      <c r="O294" s="12" t="e">
        <f>HLOOKUP(O$1,program!$E294:$J295,2,FALSE)</f>
        <v>#N/A</v>
      </c>
      <c r="P294" s="12" t="e">
        <f>HLOOKUP(P$1,program!$E294:$J295,2,FALSE)</f>
        <v>#N/A</v>
      </c>
      <c r="Q294" s="12" t="e">
        <f>HLOOKUP(Q$1,program!$E294:$J295,2,FALSE)</f>
        <v>#N/A</v>
      </c>
      <c r="R294" s="12" t="e">
        <f>HLOOKUP(R$1,program!$E294:$J295,2,FALSE)</f>
        <v>#N/A</v>
      </c>
      <c r="S294" s="12" t="e">
        <f>HLOOKUP(S$1,program!$E294:$J295,2,FALSE)</f>
        <v>#N/A</v>
      </c>
      <c r="T294" s="12" t="e">
        <f>HLOOKUP(T$1,program!$E294:$J295,2,FALSE)</f>
        <v>#N/A</v>
      </c>
      <c r="U294" s="12" t="e">
        <f>HLOOKUP(U$1,program!$E294:$J295,2,FALSE)</f>
        <v>#N/A</v>
      </c>
      <c r="V294" s="12" t="e">
        <f>HLOOKUP(V$1,program!$E294:$J295,2,FALSE)</f>
        <v>#N/A</v>
      </c>
      <c r="W294" s="12" t="e">
        <f>HLOOKUP(W$1,program!$E294:$J295,2,FALSE)</f>
        <v>#N/A</v>
      </c>
      <c r="X294" s="1"/>
      <c r="Y294" s="1"/>
      <c r="Z294" s="1"/>
    </row>
    <row r="295" spans="1:26" ht="15.75" customHeight="1">
      <c r="A295" s="134"/>
      <c r="B295" s="4"/>
      <c r="C295" s="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"/>
      <c r="Y295" s="1"/>
      <c r="Z295" s="1"/>
    </row>
    <row r="296" spans="1:26" ht="15.75" customHeight="1">
      <c r="A296" s="134"/>
      <c r="B296" s="4">
        <v>5</v>
      </c>
      <c r="C296" s="6">
        <v>0.58333333333333337</v>
      </c>
      <c r="D296" s="12" t="e">
        <f>HLOOKUP(D$1,program!$E296:$J297,2,FALSE)</f>
        <v>#N/A</v>
      </c>
      <c r="E296" s="12" t="e">
        <f>HLOOKUP(E$1,program!$E296:$J297,2,FALSE)</f>
        <v>#N/A</v>
      </c>
      <c r="F296" s="12" t="e">
        <f>HLOOKUP(F$1,program!$E296:$J297,2,FALSE)</f>
        <v>#N/A</v>
      </c>
      <c r="G296" s="12" t="e">
        <f>HLOOKUP(G$1,program!$E296:$J297,2,FALSE)</f>
        <v>#N/A</v>
      </c>
      <c r="H296" s="12" t="e">
        <f>HLOOKUP(H$1,program!$E296:$J297,2,FALSE)</f>
        <v>#N/A</v>
      </c>
      <c r="I296" s="12" t="e">
        <f>HLOOKUP(I$1,program!$E296:$J297,2,FALSE)</f>
        <v>#N/A</v>
      </c>
      <c r="J296" s="12" t="e">
        <f>HLOOKUP(J$1,program!$E296:$J297,2,FALSE)</f>
        <v>#N/A</v>
      </c>
      <c r="K296" s="12" t="e">
        <f>HLOOKUP(K$1,program!$E296:$J297,2,FALSE)</f>
        <v>#N/A</v>
      </c>
      <c r="L296" s="12" t="e">
        <f>HLOOKUP(L$1,program!$E296:$J297,2,FALSE)</f>
        <v>#N/A</v>
      </c>
      <c r="M296" s="12" t="e">
        <f>HLOOKUP(M$1,program!$E296:$J297,2,FALSE)</f>
        <v>#N/A</v>
      </c>
      <c r="N296" s="12" t="e">
        <f>HLOOKUP(N$1,program!$E296:$J297,2,FALSE)</f>
        <v>#N/A</v>
      </c>
      <c r="O296" s="12" t="e">
        <f>HLOOKUP(O$1,program!$E296:$J297,2,FALSE)</f>
        <v>#N/A</v>
      </c>
      <c r="P296" s="12" t="e">
        <f>HLOOKUP(P$1,program!$E296:$J297,2,FALSE)</f>
        <v>#N/A</v>
      </c>
      <c r="Q296" s="12" t="e">
        <f>HLOOKUP(Q$1,program!$E296:$J297,2,FALSE)</f>
        <v>#N/A</v>
      </c>
      <c r="R296" s="12" t="e">
        <f>HLOOKUP(R$1,program!$E296:$J297,2,FALSE)</f>
        <v>#N/A</v>
      </c>
      <c r="S296" s="12" t="e">
        <f>HLOOKUP(S$1,program!$E296:$J297,2,FALSE)</f>
        <v>#N/A</v>
      </c>
      <c r="T296" s="12" t="e">
        <f>HLOOKUP(T$1,program!$E296:$J297,2,FALSE)</f>
        <v>#N/A</v>
      </c>
      <c r="U296" s="12" t="e">
        <f>HLOOKUP(U$1,program!$E296:$J297,2,FALSE)</f>
        <v>#N/A</v>
      </c>
      <c r="V296" s="12" t="e">
        <f>HLOOKUP(V$1,program!$E296:$J297,2,FALSE)</f>
        <v>#N/A</v>
      </c>
      <c r="W296" s="12" t="e">
        <f>HLOOKUP(W$1,program!$E296:$J297,2,FALSE)</f>
        <v>#N/A</v>
      </c>
      <c r="X296" s="1"/>
      <c r="Y296" s="1"/>
      <c r="Z296" s="1"/>
    </row>
    <row r="297" spans="1:26" ht="15.75" customHeight="1">
      <c r="A297" s="134"/>
      <c r="B297" s="4"/>
      <c r="C297" s="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"/>
      <c r="Y297" s="1"/>
      <c r="Z297" s="1"/>
    </row>
    <row r="298" spans="1:26" ht="15.75" customHeight="1">
      <c r="A298" s="134"/>
      <c r="B298" s="4">
        <v>6</v>
      </c>
      <c r="C298" s="6">
        <v>0.625</v>
      </c>
      <c r="D298" s="12" t="e">
        <f>HLOOKUP(D$1,program!$E298:$J299,2,FALSE)</f>
        <v>#N/A</v>
      </c>
      <c r="E298" s="12" t="e">
        <f>HLOOKUP(E$1,program!$E298:$J299,2,FALSE)</f>
        <v>#N/A</v>
      </c>
      <c r="F298" s="12" t="e">
        <f>HLOOKUP(F$1,program!$E298:$J299,2,FALSE)</f>
        <v>#N/A</v>
      </c>
      <c r="G298" s="12" t="e">
        <f>HLOOKUP(G$1,program!$E298:$J299,2,FALSE)</f>
        <v>#N/A</v>
      </c>
      <c r="H298" s="12" t="e">
        <f>HLOOKUP(H$1,program!$E298:$J299,2,FALSE)</f>
        <v>#N/A</v>
      </c>
      <c r="I298" s="12" t="e">
        <f>HLOOKUP(I$1,program!$E298:$J299,2,FALSE)</f>
        <v>#N/A</v>
      </c>
      <c r="J298" s="12" t="e">
        <f>HLOOKUP(J$1,program!$E298:$J299,2,FALSE)</f>
        <v>#N/A</v>
      </c>
      <c r="K298" s="12" t="e">
        <f>HLOOKUP(K$1,program!$E298:$J299,2,FALSE)</f>
        <v>#N/A</v>
      </c>
      <c r="L298" s="12" t="e">
        <f>HLOOKUP(L$1,program!$E298:$J299,2,FALSE)</f>
        <v>#N/A</v>
      </c>
      <c r="M298" s="12" t="e">
        <f>HLOOKUP(M$1,program!$E298:$J299,2,FALSE)</f>
        <v>#N/A</v>
      </c>
      <c r="N298" s="12" t="e">
        <f>HLOOKUP(N$1,program!$E298:$J299,2,FALSE)</f>
        <v>#N/A</v>
      </c>
      <c r="O298" s="12" t="e">
        <f>HLOOKUP(O$1,program!$E298:$J299,2,FALSE)</f>
        <v>#N/A</v>
      </c>
      <c r="P298" s="12" t="e">
        <f>HLOOKUP(P$1,program!$E298:$J299,2,FALSE)</f>
        <v>#N/A</v>
      </c>
      <c r="Q298" s="12" t="e">
        <f>HLOOKUP(Q$1,program!$E298:$J299,2,FALSE)</f>
        <v>#N/A</v>
      </c>
      <c r="R298" s="12" t="e">
        <f>HLOOKUP(R$1,program!$E298:$J299,2,FALSE)</f>
        <v>#N/A</v>
      </c>
      <c r="S298" s="12" t="e">
        <f>HLOOKUP(S$1,program!$E298:$J299,2,FALSE)</f>
        <v>#N/A</v>
      </c>
      <c r="T298" s="12" t="e">
        <f>HLOOKUP(T$1,program!$E298:$J299,2,FALSE)</f>
        <v>#N/A</v>
      </c>
      <c r="U298" s="12" t="e">
        <f>HLOOKUP(U$1,program!$E298:$J299,2,FALSE)</f>
        <v>#N/A</v>
      </c>
      <c r="V298" s="12" t="e">
        <f>HLOOKUP(V$1,program!$E298:$J299,2,FALSE)</f>
        <v>#N/A</v>
      </c>
      <c r="W298" s="12" t="e">
        <f>HLOOKUP(W$1,program!$E298:$J299,2,FALSE)</f>
        <v>#N/A</v>
      </c>
      <c r="X298" s="1"/>
      <c r="Y298" s="1"/>
      <c r="Z298" s="1"/>
    </row>
    <row r="299" spans="1:26" ht="15.75" customHeight="1">
      <c r="A299" s="134"/>
      <c r="B299" s="4"/>
      <c r="C299" s="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"/>
      <c r="Y299" s="1"/>
      <c r="Z299" s="1"/>
    </row>
    <row r="300" spans="1:26" ht="15.75" customHeight="1">
      <c r="A300" s="134"/>
      <c r="B300" s="4">
        <v>7</v>
      </c>
      <c r="C300" s="6">
        <v>0.66666666666666663</v>
      </c>
      <c r="D300" s="12" t="e">
        <f>HLOOKUP(D$1,program!$E300:$J301,2,FALSE)</f>
        <v>#N/A</v>
      </c>
      <c r="E300" s="12" t="e">
        <f>HLOOKUP(E$1,program!$E300:$J301,2,FALSE)</f>
        <v>#N/A</v>
      </c>
      <c r="F300" s="12" t="e">
        <f>HLOOKUP(F$1,program!$E300:$J301,2,FALSE)</f>
        <v>#N/A</v>
      </c>
      <c r="G300" s="12" t="e">
        <f>HLOOKUP(G$1,program!$E300:$J301,2,FALSE)</f>
        <v>#N/A</v>
      </c>
      <c r="H300" s="12" t="e">
        <f>HLOOKUP(H$1,program!$E300:$J301,2,FALSE)</f>
        <v>#N/A</v>
      </c>
      <c r="I300" s="12" t="e">
        <f>HLOOKUP(I$1,program!$E300:$J301,2,FALSE)</f>
        <v>#N/A</v>
      </c>
      <c r="J300" s="12" t="e">
        <f>HLOOKUP(J$1,program!$E300:$J301,2,FALSE)</f>
        <v>#N/A</v>
      </c>
      <c r="K300" s="12" t="e">
        <f>HLOOKUP(K$1,program!$E300:$J301,2,FALSE)</f>
        <v>#N/A</v>
      </c>
      <c r="L300" s="12" t="e">
        <f>HLOOKUP(L$1,program!$E300:$J301,2,FALSE)</f>
        <v>#N/A</v>
      </c>
      <c r="M300" s="12" t="e">
        <f>HLOOKUP(M$1,program!$E300:$J301,2,FALSE)</f>
        <v>#N/A</v>
      </c>
      <c r="N300" s="12" t="e">
        <f>HLOOKUP(N$1,program!$E300:$J301,2,FALSE)</f>
        <v>#N/A</v>
      </c>
      <c r="O300" s="12" t="e">
        <f>HLOOKUP(O$1,program!$E300:$J301,2,FALSE)</f>
        <v>#N/A</v>
      </c>
      <c r="P300" s="12" t="e">
        <f>HLOOKUP(P$1,program!$E300:$J301,2,FALSE)</f>
        <v>#N/A</v>
      </c>
      <c r="Q300" s="12" t="e">
        <f>HLOOKUP(Q$1,program!$E300:$J301,2,FALSE)</f>
        <v>#N/A</v>
      </c>
      <c r="R300" s="12" t="e">
        <f>HLOOKUP(R$1,program!$E300:$J301,2,FALSE)</f>
        <v>#N/A</v>
      </c>
      <c r="S300" s="12" t="e">
        <f>HLOOKUP(S$1,program!$E300:$J301,2,FALSE)</f>
        <v>#N/A</v>
      </c>
      <c r="T300" s="12" t="e">
        <f>HLOOKUP(T$1,program!$E300:$J301,2,FALSE)</f>
        <v>#N/A</v>
      </c>
      <c r="U300" s="12" t="e">
        <f>HLOOKUP(U$1,program!$E300:$J301,2,FALSE)</f>
        <v>#N/A</v>
      </c>
      <c r="V300" s="12" t="e">
        <f>HLOOKUP(V$1,program!$E300:$J301,2,FALSE)</f>
        <v>#N/A</v>
      </c>
      <c r="W300" s="12" t="e">
        <f>HLOOKUP(W$1,program!$E300:$J301,2,FALSE)</f>
        <v>#N/A</v>
      </c>
      <c r="X300" s="1"/>
      <c r="Y300" s="1"/>
      <c r="Z300" s="1"/>
    </row>
    <row r="301" spans="1:26" ht="15.75" customHeight="1">
      <c r="A301" s="134"/>
      <c r="B301" s="4"/>
      <c r="C301" s="6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"/>
      <c r="Y301" s="1"/>
      <c r="Z301" s="1"/>
    </row>
    <row r="302" spans="1:26" ht="15.75" customHeight="1">
      <c r="A302" s="134"/>
      <c r="B302" s="4">
        <v>8</v>
      </c>
      <c r="C302" s="6">
        <v>0.70833333333333337</v>
      </c>
      <c r="D302" s="12" t="e">
        <f>HLOOKUP(D$1,program!$E302:$J303,2,FALSE)</f>
        <v>#N/A</v>
      </c>
      <c r="E302" s="12" t="e">
        <f>HLOOKUP(E$1,program!$E302:$J303,2,FALSE)</f>
        <v>#N/A</v>
      </c>
      <c r="F302" s="12" t="e">
        <f>HLOOKUP(F$1,program!$E302:$J303,2,FALSE)</f>
        <v>#N/A</v>
      </c>
      <c r="G302" s="12" t="e">
        <f>HLOOKUP(G$1,program!$E302:$J303,2,FALSE)</f>
        <v>#N/A</v>
      </c>
      <c r="H302" s="12" t="e">
        <f>HLOOKUP(H$1,program!$E302:$J303,2,FALSE)</f>
        <v>#N/A</v>
      </c>
      <c r="I302" s="12" t="e">
        <f>HLOOKUP(I$1,program!$E302:$J303,2,FALSE)</f>
        <v>#N/A</v>
      </c>
      <c r="J302" s="12" t="e">
        <f>HLOOKUP(J$1,program!$E302:$J303,2,FALSE)</f>
        <v>#N/A</v>
      </c>
      <c r="K302" s="12" t="e">
        <f>HLOOKUP(K$1,program!$E302:$J303,2,FALSE)</f>
        <v>#N/A</v>
      </c>
      <c r="L302" s="12" t="e">
        <f>HLOOKUP(L$1,program!$E302:$J303,2,FALSE)</f>
        <v>#N/A</v>
      </c>
      <c r="M302" s="12" t="e">
        <f>HLOOKUP(M$1,program!$E302:$J303,2,FALSE)</f>
        <v>#N/A</v>
      </c>
      <c r="N302" s="12" t="e">
        <f>HLOOKUP(N$1,program!$E302:$J303,2,FALSE)</f>
        <v>#N/A</v>
      </c>
      <c r="O302" s="12" t="e">
        <f>HLOOKUP(O$1,program!$E302:$J303,2,FALSE)</f>
        <v>#N/A</v>
      </c>
      <c r="P302" s="12" t="e">
        <f>HLOOKUP(P$1,program!$E302:$J303,2,FALSE)</f>
        <v>#N/A</v>
      </c>
      <c r="Q302" s="12" t="e">
        <f>HLOOKUP(Q$1,program!$E302:$J303,2,FALSE)</f>
        <v>#N/A</v>
      </c>
      <c r="R302" s="12" t="e">
        <f>HLOOKUP(R$1,program!$E302:$J303,2,FALSE)</f>
        <v>#N/A</v>
      </c>
      <c r="S302" s="12" t="e">
        <f>HLOOKUP(S$1,program!$E302:$J303,2,FALSE)</f>
        <v>#N/A</v>
      </c>
      <c r="T302" s="12" t="e">
        <f>HLOOKUP(T$1,program!$E302:$J303,2,FALSE)</f>
        <v>#N/A</v>
      </c>
      <c r="U302" s="12" t="e">
        <f>HLOOKUP(U$1,program!$E302:$J303,2,FALSE)</f>
        <v>#N/A</v>
      </c>
      <c r="V302" s="12" t="e">
        <f>HLOOKUP(V$1,program!$E302:$J303,2,FALSE)</f>
        <v>#N/A</v>
      </c>
      <c r="W302" s="12" t="e">
        <f>HLOOKUP(W$1,program!$E302:$J303,2,FALSE)</f>
        <v>#N/A</v>
      </c>
      <c r="X302" s="1"/>
      <c r="Y302" s="1"/>
      <c r="Z302" s="1"/>
    </row>
    <row r="303" spans="1:26" ht="15.75" customHeight="1">
      <c r="A303" s="134"/>
      <c r="B303" s="7"/>
      <c r="C303" s="8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"/>
      <c r="Y303" s="1"/>
      <c r="Z303" s="1"/>
    </row>
    <row r="304" spans="1:26" ht="15.75" customHeight="1">
      <c r="A304" s="134"/>
      <c r="B304" s="7">
        <v>9</v>
      </c>
      <c r="C304" s="8">
        <v>0.75</v>
      </c>
      <c r="D304" s="12" t="e">
        <f>HLOOKUP(D$1,program!$E304:$J305,2,FALSE)</f>
        <v>#N/A</v>
      </c>
      <c r="E304" s="12" t="e">
        <f>HLOOKUP(E$1,program!$E304:$J305,2,FALSE)</f>
        <v>#N/A</v>
      </c>
      <c r="F304" s="12" t="e">
        <f>HLOOKUP(F$1,program!$E304:$J305,2,FALSE)</f>
        <v>#N/A</v>
      </c>
      <c r="G304" s="12" t="e">
        <f>HLOOKUP(G$1,program!$E304:$J305,2,FALSE)</f>
        <v>#N/A</v>
      </c>
      <c r="H304" s="12" t="e">
        <f>HLOOKUP(H$1,program!$E304:$J305,2,FALSE)</f>
        <v>#N/A</v>
      </c>
      <c r="I304" s="12" t="e">
        <f>HLOOKUP(I$1,program!$E304:$J305,2,FALSE)</f>
        <v>#N/A</v>
      </c>
      <c r="J304" s="12" t="e">
        <f>HLOOKUP(J$1,program!$E304:$J305,2,FALSE)</f>
        <v>#N/A</v>
      </c>
      <c r="K304" s="12" t="e">
        <f>HLOOKUP(K$1,program!$E304:$J305,2,FALSE)</f>
        <v>#N/A</v>
      </c>
      <c r="L304" s="12" t="e">
        <f>HLOOKUP(L$1,program!$E304:$J305,2,FALSE)</f>
        <v>#N/A</v>
      </c>
      <c r="M304" s="12" t="e">
        <f>HLOOKUP(M$1,program!$E304:$J305,2,FALSE)</f>
        <v>#N/A</v>
      </c>
      <c r="N304" s="12" t="e">
        <f>HLOOKUP(N$1,program!$E304:$J305,2,FALSE)</f>
        <v>#N/A</v>
      </c>
      <c r="O304" s="12" t="e">
        <f>HLOOKUP(O$1,program!$E304:$J305,2,FALSE)</f>
        <v>#N/A</v>
      </c>
      <c r="P304" s="12" t="e">
        <f>HLOOKUP(P$1,program!$E304:$J305,2,FALSE)</f>
        <v>#N/A</v>
      </c>
      <c r="Q304" s="12" t="e">
        <f>HLOOKUP(Q$1,program!$E304:$J305,2,FALSE)</f>
        <v>#N/A</v>
      </c>
      <c r="R304" s="12" t="e">
        <f>HLOOKUP(R$1,program!$E304:$J305,2,FALSE)</f>
        <v>#N/A</v>
      </c>
      <c r="S304" s="12" t="e">
        <f>HLOOKUP(S$1,program!$E304:$J305,2,FALSE)</f>
        <v>#N/A</v>
      </c>
      <c r="T304" s="12" t="e">
        <f>HLOOKUP(T$1,program!$E304:$J305,2,FALSE)</f>
        <v>#N/A</v>
      </c>
      <c r="U304" s="12" t="e">
        <f>HLOOKUP(U$1,program!$E304:$J305,2,FALSE)</f>
        <v>#N/A</v>
      </c>
      <c r="V304" s="12" t="e">
        <f>HLOOKUP(V$1,program!$E304:$J305,2,FALSE)</f>
        <v>#N/A</v>
      </c>
      <c r="W304" s="12" t="e">
        <f>HLOOKUP(W$1,program!$E304:$J305,2,FALSE)</f>
        <v>#N/A</v>
      </c>
      <c r="X304" s="1"/>
      <c r="Y304" s="1"/>
      <c r="Z304" s="1"/>
    </row>
    <row r="305" spans="1:26" ht="15.75" customHeight="1">
      <c r="A305" s="134"/>
      <c r="B305" s="7"/>
      <c r="C305" s="8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"/>
      <c r="Y305" s="1"/>
      <c r="Z305" s="1"/>
    </row>
    <row r="306" spans="1:26" ht="15.75" customHeight="1">
      <c r="A306" s="134"/>
      <c r="B306" s="7">
        <v>10</v>
      </c>
      <c r="C306" s="8">
        <v>0.79166666666666663</v>
      </c>
      <c r="D306" s="12" t="e">
        <f>HLOOKUP(D$1,program!$E306:$J307,2,FALSE)</f>
        <v>#N/A</v>
      </c>
      <c r="E306" s="12" t="e">
        <f>HLOOKUP(E$1,program!$E306:$J307,2,FALSE)</f>
        <v>#N/A</v>
      </c>
      <c r="F306" s="12" t="e">
        <f>HLOOKUP(F$1,program!$E306:$J307,2,FALSE)</f>
        <v>#N/A</v>
      </c>
      <c r="G306" s="12" t="e">
        <f>HLOOKUP(G$1,program!$E306:$J307,2,FALSE)</f>
        <v>#N/A</v>
      </c>
      <c r="H306" s="12" t="e">
        <f>HLOOKUP(H$1,program!$E306:$J307,2,FALSE)</f>
        <v>#N/A</v>
      </c>
      <c r="I306" s="12" t="e">
        <f>HLOOKUP(I$1,program!$E306:$J307,2,FALSE)</f>
        <v>#N/A</v>
      </c>
      <c r="J306" s="12" t="e">
        <f>HLOOKUP(J$1,program!$E306:$J307,2,FALSE)</f>
        <v>#N/A</v>
      </c>
      <c r="K306" s="12" t="e">
        <f>HLOOKUP(K$1,program!$E306:$J307,2,FALSE)</f>
        <v>#N/A</v>
      </c>
      <c r="L306" s="12" t="e">
        <f>HLOOKUP(L$1,program!$E306:$J307,2,FALSE)</f>
        <v>#N/A</v>
      </c>
      <c r="M306" s="12" t="e">
        <f>HLOOKUP(M$1,program!$E306:$J307,2,FALSE)</f>
        <v>#N/A</v>
      </c>
      <c r="N306" s="12" t="e">
        <f>HLOOKUP(N$1,program!$E306:$J307,2,FALSE)</f>
        <v>#N/A</v>
      </c>
      <c r="O306" s="12" t="e">
        <f>HLOOKUP(O$1,program!$E306:$J307,2,FALSE)</f>
        <v>#N/A</v>
      </c>
      <c r="P306" s="12" t="e">
        <f>HLOOKUP(P$1,program!$E306:$J307,2,FALSE)</f>
        <v>#N/A</v>
      </c>
      <c r="Q306" s="12" t="e">
        <f>HLOOKUP(Q$1,program!$E306:$J307,2,FALSE)</f>
        <v>#N/A</v>
      </c>
      <c r="R306" s="12" t="e">
        <f>HLOOKUP(R$1,program!$E306:$J307,2,FALSE)</f>
        <v>#N/A</v>
      </c>
      <c r="S306" s="12" t="e">
        <f>HLOOKUP(S$1,program!$E306:$J307,2,FALSE)</f>
        <v>#N/A</v>
      </c>
      <c r="T306" s="12" t="e">
        <f>HLOOKUP(T$1,program!$E306:$J307,2,FALSE)</f>
        <v>#N/A</v>
      </c>
      <c r="U306" s="12" t="e">
        <f>HLOOKUP(U$1,program!$E306:$J307,2,FALSE)</f>
        <v>#N/A</v>
      </c>
      <c r="V306" s="12" t="e">
        <f>HLOOKUP(V$1,program!$E306:$J307,2,FALSE)</f>
        <v>#N/A</v>
      </c>
      <c r="W306" s="12" t="e">
        <f>HLOOKUP(W$1,program!$E306:$J307,2,FALSE)</f>
        <v>#N/A</v>
      </c>
      <c r="X306" s="1"/>
      <c r="Y306" s="1"/>
      <c r="Z306" s="1"/>
    </row>
    <row r="307" spans="1:26" ht="15.75" customHeight="1">
      <c r="A307" s="134"/>
      <c r="B307" s="7"/>
      <c r="C307" s="8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"/>
      <c r="Y307" s="1"/>
      <c r="Z307" s="1"/>
    </row>
    <row r="308" spans="1:26" ht="15.75" customHeight="1">
      <c r="A308" s="134"/>
      <c r="B308" s="9">
        <v>11</v>
      </c>
      <c r="C308" s="10">
        <v>0.83333333333333337</v>
      </c>
      <c r="D308" s="12" t="e">
        <f>HLOOKUP(D$1,program!$E308:$J309,2,FALSE)</f>
        <v>#N/A</v>
      </c>
      <c r="E308" s="12" t="e">
        <f>HLOOKUP(E$1,program!$E308:$J309,2,FALSE)</f>
        <v>#N/A</v>
      </c>
      <c r="F308" s="12" t="e">
        <f>HLOOKUP(F$1,program!$E308:$J309,2,FALSE)</f>
        <v>#N/A</v>
      </c>
      <c r="G308" s="12" t="e">
        <f>HLOOKUP(G$1,program!$E308:$J309,2,FALSE)</f>
        <v>#N/A</v>
      </c>
      <c r="H308" s="12" t="e">
        <f>HLOOKUP(H$1,program!$E308:$J309,2,FALSE)</f>
        <v>#N/A</v>
      </c>
      <c r="I308" s="12" t="e">
        <f>HLOOKUP(I$1,program!$E308:$J309,2,FALSE)</f>
        <v>#N/A</v>
      </c>
      <c r="J308" s="12" t="e">
        <f>HLOOKUP(J$1,program!$E308:$J309,2,FALSE)</f>
        <v>#N/A</v>
      </c>
      <c r="K308" s="12" t="e">
        <f>HLOOKUP(K$1,program!$E308:$J309,2,FALSE)</f>
        <v>#N/A</v>
      </c>
      <c r="L308" s="12" t="e">
        <f>HLOOKUP(L$1,program!$E308:$J309,2,FALSE)</f>
        <v>#N/A</v>
      </c>
      <c r="M308" s="12" t="e">
        <f>HLOOKUP(M$1,program!$E308:$J309,2,FALSE)</f>
        <v>#N/A</v>
      </c>
      <c r="N308" s="12" t="e">
        <f>HLOOKUP(N$1,program!$E308:$J309,2,FALSE)</f>
        <v>#N/A</v>
      </c>
      <c r="O308" s="12" t="e">
        <f>HLOOKUP(O$1,program!$E308:$J309,2,FALSE)</f>
        <v>#N/A</v>
      </c>
      <c r="P308" s="12">
        <f>HLOOKUP(P$1,program!$E308:$J309,2,FALSE)</f>
        <v>0</v>
      </c>
      <c r="Q308" s="12">
        <f>HLOOKUP(Q$1,program!$E308:$J309,2,FALSE)</f>
        <v>0</v>
      </c>
      <c r="R308" s="12">
        <f>HLOOKUP(R$1,program!$E308:$J309,2,FALSE)</f>
        <v>0</v>
      </c>
      <c r="S308" s="12">
        <f>HLOOKUP(S$1,program!$E308:$J309,2,FALSE)</f>
        <v>0</v>
      </c>
      <c r="T308" s="12">
        <f>HLOOKUP(T$1,program!$E308:$J309,2,FALSE)</f>
        <v>0</v>
      </c>
      <c r="U308" s="12">
        <f>HLOOKUP(U$1,program!$E308:$J309,2,FALSE)</f>
        <v>0</v>
      </c>
      <c r="V308" s="12">
        <f>HLOOKUP(V$1,program!$E308:$J309,2,FALSE)</f>
        <v>0</v>
      </c>
      <c r="W308" s="12">
        <f>HLOOKUP(W$1,program!$E308:$J309,2,FALSE)</f>
        <v>0</v>
      </c>
      <c r="X308" s="1"/>
      <c r="Y308" s="1"/>
      <c r="Z308" s="1"/>
    </row>
    <row r="309" spans="1:26" ht="15.75" customHeight="1"/>
    <row r="310" spans="1:26" ht="15.75" customHeight="1"/>
    <row r="311" spans="1:26" ht="15.75" customHeight="1"/>
    <row r="312" spans="1:26" ht="15.75" customHeight="1"/>
    <row r="313" spans="1:26" ht="15.75" customHeight="1"/>
    <row r="314" spans="1:26" ht="15.75" customHeight="1"/>
    <row r="315" spans="1:26" ht="15.75" customHeight="1"/>
    <row r="316" spans="1:26" ht="15.75" customHeight="1"/>
    <row r="317" spans="1:26" ht="15.75" customHeight="1"/>
    <row r="318" spans="1:26" ht="15.75" customHeight="1"/>
    <row r="319" spans="1:26" ht="15.75" customHeight="1"/>
    <row r="320" spans="1:26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244:A264"/>
    <mergeCell ref="A266:A286"/>
    <mergeCell ref="A288:A308"/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178:A198"/>
    <mergeCell ref="A200:A220"/>
    <mergeCell ref="A222:A242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3" customWidth="1"/>
    <col min="2" max="2" width="2.5703125" customWidth="1"/>
    <col min="3" max="3" width="14.42578125" customWidth="1"/>
    <col min="4" max="23" width="16.28515625" customWidth="1"/>
    <col min="24" max="26" width="17.28515625" customWidth="1"/>
  </cols>
  <sheetData>
    <row r="1" spans="1:26" ht="15.75" customHeight="1">
      <c r="A1" s="135"/>
      <c r="B1" s="136"/>
      <c r="C1" s="136"/>
      <c r="D1" s="11" t="s">
        <v>38</v>
      </c>
      <c r="E1" s="11" t="s">
        <v>39</v>
      </c>
      <c r="F1" s="11" t="s">
        <v>40</v>
      </c>
      <c r="G1" s="11" t="s">
        <v>41</v>
      </c>
      <c r="H1" s="11" t="s">
        <v>42</v>
      </c>
      <c r="I1" s="11" t="s">
        <v>43</v>
      </c>
      <c r="J1" s="11" t="s">
        <v>44</v>
      </c>
      <c r="K1" s="11" t="s">
        <v>45</v>
      </c>
      <c r="L1" s="11" t="s">
        <v>46</v>
      </c>
      <c r="M1" s="11" t="s">
        <v>47</v>
      </c>
      <c r="N1" s="11" t="s">
        <v>48</v>
      </c>
      <c r="O1" s="11" t="s">
        <v>49</v>
      </c>
      <c r="P1" s="11"/>
      <c r="Q1" s="11"/>
      <c r="R1" s="11"/>
      <c r="S1" s="11"/>
      <c r="T1" s="11"/>
      <c r="U1" s="11"/>
      <c r="V1" s="11"/>
      <c r="W1" s="11"/>
    </row>
    <row r="2" spans="1:26">
      <c r="A2" s="133">
        <f>Ders_Programı!A3</f>
        <v>44578</v>
      </c>
      <c r="B2" s="2">
        <v>1</v>
      </c>
      <c r="C2" s="3">
        <v>0.375</v>
      </c>
      <c r="D2" s="12" t="e">
        <f>HLOOKUP(D$1,program!$E2:$J3,2,FALSE)</f>
        <v>#N/A</v>
      </c>
      <c r="E2" s="12" t="e">
        <f>HLOOKUP(E$1,program!$E2:$J3,2,FALSE)</f>
        <v>#N/A</v>
      </c>
      <c r="F2" s="12" t="e">
        <f>HLOOKUP(F$1,program!$E2:$J3,2,FALSE)</f>
        <v>#N/A</v>
      </c>
      <c r="G2" s="12" t="e">
        <f>HLOOKUP(G$1,program!$E2:$J3,2,FALSE)</f>
        <v>#N/A</v>
      </c>
      <c r="H2" s="12" t="e">
        <f>HLOOKUP(H$1,program!$E2:$J3,2,FALSE)</f>
        <v>#N/A</v>
      </c>
      <c r="I2" s="12" t="e">
        <f>HLOOKUP(I$1,program!$E2:$J3,2,FALSE)</f>
        <v>#N/A</v>
      </c>
      <c r="J2" s="12" t="e">
        <f>HLOOKUP(J$1,program!$E2:$J3,2,FALSE)</f>
        <v>#N/A</v>
      </c>
      <c r="K2" s="12" t="e">
        <f>HLOOKUP(K$1,program!$E2:$J3,2,FALSE)</f>
        <v>#N/A</v>
      </c>
      <c r="L2" s="12" t="e">
        <f>HLOOKUP(L$1,program!$E2:$J3,2,FALSE)</f>
        <v>#N/A</v>
      </c>
      <c r="M2" s="12" t="e">
        <f>HLOOKUP(M$1,program!$E2:$J3,2,FALSE)</f>
        <v>#N/A</v>
      </c>
      <c r="N2" s="12" t="e">
        <f>HLOOKUP(N$1,program!$E2:$J3,2,FALSE)</f>
        <v>#N/A</v>
      </c>
      <c r="O2" s="12" t="e">
        <f>HLOOKUP(O$1,program!$E2:$J3,2,FALSE)</f>
        <v>#N/A</v>
      </c>
      <c r="P2" s="12">
        <f>HLOOKUP(P$1,program!$E2:$J3,2,FALSE)</f>
        <v>0</v>
      </c>
      <c r="Q2" s="12">
        <f>HLOOKUP(Q$1,program!$E2:$J3,2,FALSE)</f>
        <v>0</v>
      </c>
      <c r="R2" s="12">
        <f>HLOOKUP(R$1,program!$E2:$J3,2,FALSE)</f>
        <v>0</v>
      </c>
      <c r="S2" s="12">
        <f>HLOOKUP(S$1,program!$E2:$J3,2,FALSE)</f>
        <v>0</v>
      </c>
      <c r="T2" s="12">
        <f>HLOOKUP(T$1,program!$E2:$J3,2,FALSE)</f>
        <v>0</v>
      </c>
      <c r="U2" s="12">
        <f>HLOOKUP(U$1,program!$E2:$J3,2,FALSE)</f>
        <v>0</v>
      </c>
      <c r="V2" s="12">
        <f>HLOOKUP(V$1,program!$E2:$J3,2,FALSE)</f>
        <v>0</v>
      </c>
      <c r="W2" s="12">
        <f>HLOOKUP(W$1,program!$E2:$J3,2,FALSE)</f>
        <v>0</v>
      </c>
      <c r="X2" s="1"/>
      <c r="Y2" s="1"/>
      <c r="Z2" s="1"/>
    </row>
    <row r="3" spans="1:26">
      <c r="A3" s="134"/>
      <c r="B3" s="2"/>
      <c r="C3" s="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"/>
      <c r="Y3" s="1"/>
      <c r="Z3" s="1"/>
    </row>
    <row r="4" spans="1:26">
      <c r="A4" s="134"/>
      <c r="B4" s="4">
        <v>2</v>
      </c>
      <c r="C4" s="5">
        <v>0.41666666666666669</v>
      </c>
      <c r="D4" s="12" t="e">
        <f>HLOOKUP(D$1,program!$E4:$J5,2,FALSE)</f>
        <v>#N/A</v>
      </c>
      <c r="E4" s="12" t="e">
        <f>HLOOKUP(E$1,program!$E4:$J5,2,FALSE)</f>
        <v>#N/A</v>
      </c>
      <c r="F4" s="12" t="e">
        <f>HLOOKUP(F$1,program!$E4:$J5,2,FALSE)</f>
        <v>#N/A</v>
      </c>
      <c r="G4" s="12" t="e">
        <f>HLOOKUP(G$1,program!$E4:$J5,2,FALSE)</f>
        <v>#N/A</v>
      </c>
      <c r="H4" s="12" t="e">
        <f>HLOOKUP(H$1,program!$E4:$J5,2,FALSE)</f>
        <v>#N/A</v>
      </c>
      <c r="I4" s="12" t="e">
        <f>HLOOKUP(I$1,program!$E4:$J5,2,FALSE)</f>
        <v>#N/A</v>
      </c>
      <c r="J4" s="12" t="e">
        <f>HLOOKUP(J$1,program!$E4:$J5,2,FALSE)</f>
        <v>#N/A</v>
      </c>
      <c r="K4" s="12" t="e">
        <f>HLOOKUP(K$1,program!$E4:$J5,2,FALSE)</f>
        <v>#N/A</v>
      </c>
      <c r="L4" s="12" t="e">
        <f>HLOOKUP(L$1,program!$E4:$J5,2,FALSE)</f>
        <v>#N/A</v>
      </c>
      <c r="M4" s="12" t="e">
        <f>HLOOKUP(M$1,program!$E4:$J5,2,FALSE)</f>
        <v>#N/A</v>
      </c>
      <c r="N4" s="12" t="e">
        <f>HLOOKUP(N$1,program!$E4:$J5,2,FALSE)</f>
        <v>#N/A</v>
      </c>
      <c r="O4" s="12" t="e">
        <f>HLOOKUP(O$1,program!$E4:$J5,2,FALSE)</f>
        <v>#N/A</v>
      </c>
      <c r="P4" s="12">
        <f>HLOOKUP(P$1,program!$E4:$J5,2,FALSE)</f>
        <v>0</v>
      </c>
      <c r="Q4" s="12">
        <f>HLOOKUP(Q$1,program!$E4:$J5,2,FALSE)</f>
        <v>0</v>
      </c>
      <c r="R4" s="12">
        <f>HLOOKUP(R$1,program!$E4:$J5,2,FALSE)</f>
        <v>0</v>
      </c>
      <c r="S4" s="12">
        <f>HLOOKUP(S$1,program!$E4:$J5,2,FALSE)</f>
        <v>0</v>
      </c>
      <c r="T4" s="12">
        <f>HLOOKUP(T$1,program!$E4:$J5,2,FALSE)</f>
        <v>0</v>
      </c>
      <c r="U4" s="12">
        <f>HLOOKUP(U$1,program!$E4:$J5,2,FALSE)</f>
        <v>0</v>
      </c>
      <c r="V4" s="12">
        <f>HLOOKUP(V$1,program!$E4:$J5,2,FALSE)</f>
        <v>0</v>
      </c>
      <c r="W4" s="12">
        <f>HLOOKUP(W$1,program!$E4:$J5,2,FALSE)</f>
        <v>0</v>
      </c>
      <c r="X4" s="1"/>
      <c r="Y4" s="1"/>
      <c r="Z4" s="1"/>
    </row>
    <row r="5" spans="1:26">
      <c r="A5" s="134"/>
      <c r="B5" s="4"/>
      <c r="C5" s="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"/>
      <c r="Y5" s="1"/>
      <c r="Z5" s="1"/>
    </row>
    <row r="6" spans="1:26">
      <c r="A6" s="134"/>
      <c r="B6" s="4">
        <v>3</v>
      </c>
      <c r="C6" s="5">
        <v>0.45833333333333331</v>
      </c>
      <c r="D6" s="12" t="e">
        <f>HLOOKUP(D$1,program!$E6:$J7,2,FALSE)</f>
        <v>#N/A</v>
      </c>
      <c r="E6" s="12" t="e">
        <f>HLOOKUP(E$1,program!$E6:$J7,2,FALSE)</f>
        <v>#N/A</v>
      </c>
      <c r="F6" s="12" t="e">
        <f>HLOOKUP(F$1,program!$E6:$J7,2,FALSE)</f>
        <v>#N/A</v>
      </c>
      <c r="G6" s="12" t="e">
        <f>HLOOKUP(G$1,program!$E6:$J7,2,FALSE)</f>
        <v>#N/A</v>
      </c>
      <c r="H6" s="12" t="e">
        <f>HLOOKUP(H$1,program!$E6:$J7,2,FALSE)</f>
        <v>#N/A</v>
      </c>
      <c r="I6" s="12" t="e">
        <f>HLOOKUP(I$1,program!$E6:$J7,2,FALSE)</f>
        <v>#N/A</v>
      </c>
      <c r="J6" s="12" t="e">
        <f>HLOOKUP(J$1,program!$E6:$J7,2,FALSE)</f>
        <v>#N/A</v>
      </c>
      <c r="K6" s="12" t="e">
        <f>HLOOKUP(K$1,program!$E6:$J7,2,FALSE)</f>
        <v>#N/A</v>
      </c>
      <c r="L6" s="12" t="e">
        <f>HLOOKUP(L$1,program!$E6:$J7,2,FALSE)</f>
        <v>#N/A</v>
      </c>
      <c r="M6" s="12" t="e">
        <f>HLOOKUP(M$1,program!$E6:$J7,2,FALSE)</f>
        <v>#N/A</v>
      </c>
      <c r="N6" s="12" t="e">
        <f>HLOOKUP(N$1,program!$E6:$J7,2,FALSE)</f>
        <v>#N/A</v>
      </c>
      <c r="O6" s="12" t="e">
        <f>HLOOKUP(O$1,program!$E6:$J7,2,FALSE)</f>
        <v>#N/A</v>
      </c>
      <c r="P6" s="12" t="str">
        <f>HLOOKUP(P$1,program!$E6:$J7,2,FALSE)</f>
        <v>İletişim Psikolojisi</v>
      </c>
      <c r="Q6" s="12" t="str">
        <f>HLOOKUP(Q$1,program!$E6:$J7,2,FALSE)</f>
        <v>İletişim Psikolojisi</v>
      </c>
      <c r="R6" s="12" t="str">
        <f>HLOOKUP(R$1,program!$E6:$J7,2,FALSE)</f>
        <v>İletişim Psikolojisi</v>
      </c>
      <c r="S6" s="12" t="str">
        <f>HLOOKUP(S$1,program!$E6:$J7,2,FALSE)</f>
        <v>İletişim Psikolojisi</v>
      </c>
      <c r="T6" s="12" t="str">
        <f>HLOOKUP(T$1,program!$E6:$J7,2,FALSE)</f>
        <v>İletişim Psikolojisi</v>
      </c>
      <c r="U6" s="12" t="str">
        <f>HLOOKUP(U$1,program!$E6:$J7,2,FALSE)</f>
        <v>İletişim Psikolojisi</v>
      </c>
      <c r="V6" s="12" t="str">
        <f>HLOOKUP(V$1,program!$E6:$J7,2,FALSE)</f>
        <v>İletişim Psikolojisi</v>
      </c>
      <c r="W6" s="12" t="str">
        <f>HLOOKUP(W$1,program!$E6:$J7,2,FALSE)</f>
        <v>İletişim Psikolojisi</v>
      </c>
      <c r="X6" s="1"/>
      <c r="Y6" s="1"/>
      <c r="Z6" s="1"/>
    </row>
    <row r="7" spans="1:26">
      <c r="A7" s="134"/>
      <c r="B7" s="4"/>
      <c r="C7" s="5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"/>
      <c r="Y7" s="1"/>
      <c r="Z7" s="1"/>
    </row>
    <row r="8" spans="1:26">
      <c r="A8" s="134"/>
      <c r="B8" s="4">
        <v>4</v>
      </c>
      <c r="C8" s="5">
        <v>0.54166666666666663</v>
      </c>
      <c r="D8" s="12" t="e">
        <f>HLOOKUP(D$1,program!$E8:$J9,2,FALSE)</f>
        <v>#N/A</v>
      </c>
      <c r="E8" s="12" t="e">
        <f>HLOOKUP(E$1,program!$E8:$J9,2,FALSE)</f>
        <v>#N/A</v>
      </c>
      <c r="F8" s="12" t="e">
        <f>HLOOKUP(F$1,program!$E8:$J9,2,FALSE)</f>
        <v>#N/A</v>
      </c>
      <c r="G8" s="12" t="e">
        <f>HLOOKUP(G$1,program!$E8:$J9,2,FALSE)</f>
        <v>#N/A</v>
      </c>
      <c r="H8" s="12" t="e">
        <f>HLOOKUP(H$1,program!$E8:$J9,2,FALSE)</f>
        <v>#N/A</v>
      </c>
      <c r="I8" s="12" t="e">
        <f>HLOOKUP(I$1,program!$E8:$J9,2,FALSE)</f>
        <v>#N/A</v>
      </c>
      <c r="J8" s="12" t="e">
        <f>HLOOKUP(J$1,program!$E8:$J9,2,FALSE)</f>
        <v>#N/A</v>
      </c>
      <c r="K8" s="12" t="e">
        <f>HLOOKUP(K$1,program!$E8:$J9,2,FALSE)</f>
        <v>#N/A</v>
      </c>
      <c r="L8" s="12" t="e">
        <f>HLOOKUP(L$1,program!$E8:$J9,2,FALSE)</f>
        <v>#N/A</v>
      </c>
      <c r="M8" s="12" t="e">
        <f>HLOOKUP(M$1,program!$E8:$J9,2,FALSE)</f>
        <v>#N/A</v>
      </c>
      <c r="N8" s="12" t="e">
        <f>HLOOKUP(N$1,program!$E8:$J9,2,FALSE)</f>
        <v>#N/A</v>
      </c>
      <c r="O8" s="12" t="e">
        <f>HLOOKUP(O$1,program!$E8:$J9,2,FALSE)</f>
        <v>#N/A</v>
      </c>
      <c r="P8" s="12" t="str">
        <f>HLOOKUP(P$1,program!$E8:$J9,2,FALSE)</f>
        <v>Sosyal Bilimler İçin İstatistik II</v>
      </c>
      <c r="Q8" s="12" t="str">
        <f>HLOOKUP(Q$1,program!$E8:$J9,2,FALSE)</f>
        <v>Sosyal Bilimler İçin İstatistik II</v>
      </c>
      <c r="R8" s="12" t="str">
        <f>HLOOKUP(R$1,program!$E8:$J9,2,FALSE)</f>
        <v>Sosyal Bilimler İçin İstatistik II</v>
      </c>
      <c r="S8" s="12" t="str">
        <f>HLOOKUP(S$1,program!$E8:$J9,2,FALSE)</f>
        <v>Sosyal Bilimler İçin İstatistik II</v>
      </c>
      <c r="T8" s="12" t="str">
        <f>HLOOKUP(T$1,program!$E8:$J9,2,FALSE)</f>
        <v>Sosyal Bilimler İçin İstatistik II</v>
      </c>
      <c r="U8" s="12" t="str">
        <f>HLOOKUP(U$1,program!$E8:$J9,2,FALSE)</f>
        <v>Sosyal Bilimler İçin İstatistik II</v>
      </c>
      <c r="V8" s="12" t="str">
        <f>HLOOKUP(V$1,program!$E8:$J9,2,FALSE)</f>
        <v>Sosyal Bilimler İçin İstatistik II</v>
      </c>
      <c r="W8" s="12" t="str">
        <f>HLOOKUP(W$1,program!$E8:$J9,2,FALSE)</f>
        <v>Sosyal Bilimler İçin İstatistik II</v>
      </c>
      <c r="X8" s="1"/>
      <c r="Y8" s="1"/>
      <c r="Z8" s="1"/>
    </row>
    <row r="9" spans="1:26">
      <c r="A9" s="134"/>
      <c r="B9" s="4"/>
      <c r="C9" s="6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"/>
      <c r="Y9" s="1"/>
      <c r="Z9" s="1"/>
    </row>
    <row r="10" spans="1:26" ht="15.75" customHeight="1">
      <c r="A10" s="134"/>
      <c r="B10" s="4">
        <v>5</v>
      </c>
      <c r="C10" s="6">
        <v>0.58333333333333337</v>
      </c>
      <c r="D10" s="12" t="e">
        <f>HLOOKUP(D$1,program!$E10:$J11,2,FALSE)</f>
        <v>#N/A</v>
      </c>
      <c r="E10" s="12" t="e">
        <f>HLOOKUP(E$1,program!$E10:$J11,2,FALSE)</f>
        <v>#N/A</v>
      </c>
      <c r="F10" s="12" t="e">
        <f>HLOOKUP(F$1,program!$E10:$J11,2,FALSE)</f>
        <v>#N/A</v>
      </c>
      <c r="G10" s="12" t="e">
        <f>HLOOKUP(G$1,program!$E10:$J11,2,FALSE)</f>
        <v>#N/A</v>
      </c>
      <c r="H10" s="12" t="e">
        <f>HLOOKUP(H$1,program!$E10:$J11,2,FALSE)</f>
        <v>#N/A</v>
      </c>
      <c r="I10" s="12" t="e">
        <f>HLOOKUP(I$1,program!$E10:$J11,2,FALSE)</f>
        <v>#N/A</v>
      </c>
      <c r="J10" s="12" t="e">
        <f>HLOOKUP(J$1,program!$E10:$J11,2,FALSE)</f>
        <v>#N/A</v>
      </c>
      <c r="K10" s="12" t="e">
        <f>HLOOKUP(K$1,program!$E10:$J11,2,FALSE)</f>
        <v>#N/A</v>
      </c>
      <c r="L10" s="12" t="e">
        <f>HLOOKUP(L$1,program!$E10:$J11,2,FALSE)</f>
        <v>#N/A</v>
      </c>
      <c r="M10" s="12" t="e">
        <f>HLOOKUP(M$1,program!$E10:$J11,2,FALSE)</f>
        <v>#N/A</v>
      </c>
      <c r="N10" s="12" t="e">
        <f>HLOOKUP(N$1,program!$E10:$J11,2,FALSE)</f>
        <v>#N/A</v>
      </c>
      <c r="O10" s="12" t="e">
        <f>HLOOKUP(O$1,program!$E10:$J11,2,FALSE)</f>
        <v>#N/A</v>
      </c>
      <c r="P10" s="12">
        <f>HLOOKUP(P$1,program!$E10:$J11,2,FALSE)</f>
        <v>0</v>
      </c>
      <c r="Q10" s="12">
        <f>HLOOKUP(Q$1,program!$E10:$J11,2,FALSE)</f>
        <v>0</v>
      </c>
      <c r="R10" s="12">
        <f>HLOOKUP(R$1,program!$E10:$J11,2,FALSE)</f>
        <v>0</v>
      </c>
      <c r="S10" s="12">
        <f>HLOOKUP(S$1,program!$E10:$J11,2,FALSE)</f>
        <v>0</v>
      </c>
      <c r="T10" s="12">
        <f>HLOOKUP(T$1,program!$E10:$J11,2,FALSE)</f>
        <v>0</v>
      </c>
      <c r="U10" s="12">
        <f>HLOOKUP(U$1,program!$E10:$J11,2,FALSE)</f>
        <v>0</v>
      </c>
      <c r="V10" s="12">
        <f>HLOOKUP(V$1,program!$E10:$J11,2,FALSE)</f>
        <v>0</v>
      </c>
      <c r="W10" s="12">
        <f>HLOOKUP(W$1,program!$E10:$J11,2,FALSE)</f>
        <v>0</v>
      </c>
      <c r="X10" s="1"/>
      <c r="Y10" s="1"/>
      <c r="Z10" s="1"/>
    </row>
    <row r="11" spans="1:26" ht="15.75" customHeight="1">
      <c r="A11" s="134"/>
      <c r="B11" s="4"/>
      <c r="C11" s="6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"/>
      <c r="Y11" s="1"/>
      <c r="Z11" s="1"/>
    </row>
    <row r="12" spans="1:26">
      <c r="A12" s="134"/>
      <c r="B12" s="4">
        <v>6</v>
      </c>
      <c r="C12" s="6">
        <v>0.625</v>
      </c>
      <c r="D12" s="12" t="e">
        <f>HLOOKUP(D$1,program!$E12:$J13,2,FALSE)</f>
        <v>#N/A</v>
      </c>
      <c r="E12" s="12" t="e">
        <f>HLOOKUP(E$1,program!$E12:$J13,2,FALSE)</f>
        <v>#N/A</v>
      </c>
      <c r="F12" s="12" t="e">
        <f>HLOOKUP(F$1,program!$E12:$J13,2,FALSE)</f>
        <v>#N/A</v>
      </c>
      <c r="G12" s="12" t="e">
        <f>HLOOKUP(G$1,program!$E12:$J13,2,FALSE)</f>
        <v>#N/A</v>
      </c>
      <c r="H12" s="12" t="e">
        <f>HLOOKUP(H$1,program!$E12:$J13,2,FALSE)</f>
        <v>#N/A</v>
      </c>
      <c r="I12" s="12" t="e">
        <f>HLOOKUP(I$1,program!$E12:$J13,2,FALSE)</f>
        <v>#N/A</v>
      </c>
      <c r="J12" s="12" t="e">
        <f>HLOOKUP(J$1,program!$E12:$J13,2,FALSE)</f>
        <v>#N/A</v>
      </c>
      <c r="K12" s="12" t="e">
        <f>HLOOKUP(K$1,program!$E12:$J13,2,FALSE)</f>
        <v>#N/A</v>
      </c>
      <c r="L12" s="12" t="e">
        <f>HLOOKUP(L$1,program!$E12:$J13,2,FALSE)</f>
        <v>#N/A</v>
      </c>
      <c r="M12" s="12" t="e">
        <f>HLOOKUP(M$1,program!$E12:$J13,2,FALSE)</f>
        <v>#N/A</v>
      </c>
      <c r="N12" s="12" t="e">
        <f>HLOOKUP(N$1,program!$E12:$J13,2,FALSE)</f>
        <v>#N/A</v>
      </c>
      <c r="O12" s="12" t="e">
        <f>HLOOKUP(O$1,program!$E12:$J13,2,FALSE)</f>
        <v>#N/A</v>
      </c>
      <c r="P12" s="12">
        <f>HLOOKUP(P$1,program!$E12:$J13,2,FALSE)</f>
        <v>0</v>
      </c>
      <c r="Q12" s="12">
        <f>HLOOKUP(Q$1,program!$E12:$J13,2,FALSE)</f>
        <v>0</v>
      </c>
      <c r="R12" s="12">
        <f>HLOOKUP(R$1,program!$E12:$J13,2,FALSE)</f>
        <v>0</v>
      </c>
      <c r="S12" s="12">
        <f>HLOOKUP(S$1,program!$E12:$J13,2,FALSE)</f>
        <v>0</v>
      </c>
      <c r="T12" s="12">
        <f>HLOOKUP(T$1,program!$E12:$J13,2,FALSE)</f>
        <v>0</v>
      </c>
      <c r="U12" s="12">
        <f>HLOOKUP(U$1,program!$E12:$J13,2,FALSE)</f>
        <v>0</v>
      </c>
      <c r="V12" s="12">
        <f>HLOOKUP(V$1,program!$E12:$J13,2,FALSE)</f>
        <v>0</v>
      </c>
      <c r="W12" s="12">
        <f>HLOOKUP(W$1,program!$E12:$J13,2,FALSE)</f>
        <v>0</v>
      </c>
      <c r="X12" s="1"/>
      <c r="Y12" s="1"/>
      <c r="Z12" s="1"/>
    </row>
    <row r="13" spans="1:26">
      <c r="A13" s="134"/>
      <c r="B13" s="4"/>
      <c r="C13" s="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"/>
      <c r="Y13" s="1"/>
      <c r="Z13" s="1"/>
    </row>
    <row r="14" spans="1:26">
      <c r="A14" s="134"/>
      <c r="B14" s="4">
        <v>7</v>
      </c>
      <c r="C14" s="6">
        <v>0.66666666666666663</v>
      </c>
      <c r="D14" s="12" t="e">
        <f>HLOOKUP(D$1,program!$E14:$J15,2,FALSE)</f>
        <v>#N/A</v>
      </c>
      <c r="E14" s="12" t="e">
        <f>HLOOKUP(E$1,program!$E14:$J15,2,FALSE)</f>
        <v>#N/A</v>
      </c>
      <c r="F14" s="12" t="e">
        <f>HLOOKUP(F$1,program!$E14:$J15,2,FALSE)</f>
        <v>#N/A</v>
      </c>
      <c r="G14" s="12" t="e">
        <f>HLOOKUP(G$1,program!$E14:$J15,2,FALSE)</f>
        <v>#N/A</v>
      </c>
      <c r="H14" s="12" t="e">
        <f>HLOOKUP(H$1,program!$E14:$J15,2,FALSE)</f>
        <v>#N/A</v>
      </c>
      <c r="I14" s="12" t="e">
        <f>HLOOKUP(I$1,program!$E14:$J15,2,FALSE)</f>
        <v>#N/A</v>
      </c>
      <c r="J14" s="12" t="e">
        <f>HLOOKUP(J$1,program!$E14:$J15,2,FALSE)</f>
        <v>#N/A</v>
      </c>
      <c r="K14" s="12" t="e">
        <f>HLOOKUP(K$1,program!$E14:$J15,2,FALSE)</f>
        <v>#N/A</v>
      </c>
      <c r="L14" s="12" t="e">
        <f>HLOOKUP(L$1,program!$E14:$J15,2,FALSE)</f>
        <v>#N/A</v>
      </c>
      <c r="M14" s="12" t="e">
        <f>HLOOKUP(M$1,program!$E14:$J15,2,FALSE)</f>
        <v>#N/A</v>
      </c>
      <c r="N14" s="12" t="e">
        <f>HLOOKUP(N$1,program!$E14:$J15,2,FALSE)</f>
        <v>#N/A</v>
      </c>
      <c r="O14" s="12" t="e">
        <f>HLOOKUP(O$1,program!$E14:$J15,2,FALSE)</f>
        <v>#N/A</v>
      </c>
      <c r="P14" s="12">
        <f>HLOOKUP(P$1,program!$E14:$J15,2,FALSE)</f>
        <v>0</v>
      </c>
      <c r="Q14" s="12">
        <f>HLOOKUP(Q$1,program!$E14:$J15,2,FALSE)</f>
        <v>0</v>
      </c>
      <c r="R14" s="12">
        <f>HLOOKUP(R$1,program!$E14:$J15,2,FALSE)</f>
        <v>0</v>
      </c>
      <c r="S14" s="12">
        <f>HLOOKUP(S$1,program!$E14:$J15,2,FALSE)</f>
        <v>0</v>
      </c>
      <c r="T14" s="12">
        <f>HLOOKUP(T$1,program!$E14:$J15,2,FALSE)</f>
        <v>0</v>
      </c>
      <c r="U14" s="12">
        <f>HLOOKUP(U$1,program!$E14:$J15,2,FALSE)</f>
        <v>0</v>
      </c>
      <c r="V14" s="12">
        <f>HLOOKUP(V$1,program!$E14:$J15,2,FALSE)</f>
        <v>0</v>
      </c>
      <c r="W14" s="12">
        <f>HLOOKUP(W$1,program!$E14:$J15,2,FALSE)</f>
        <v>0</v>
      </c>
      <c r="X14" s="1"/>
      <c r="Y14" s="1"/>
      <c r="Z14" s="1"/>
    </row>
    <row r="15" spans="1:26">
      <c r="A15" s="134"/>
      <c r="B15" s="4"/>
      <c r="C15" s="6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"/>
      <c r="Y15" s="1"/>
      <c r="Z15" s="1"/>
    </row>
    <row r="16" spans="1:26">
      <c r="A16" s="134"/>
      <c r="B16" s="4">
        <v>8</v>
      </c>
      <c r="C16" s="6">
        <v>0.70833333333333337</v>
      </c>
      <c r="D16" s="12" t="e">
        <f>HLOOKUP(D$1,program!$E16:$J17,2,FALSE)</f>
        <v>#N/A</v>
      </c>
      <c r="E16" s="12" t="e">
        <f>HLOOKUP(E$1,program!$E16:$J17,2,FALSE)</f>
        <v>#N/A</v>
      </c>
      <c r="F16" s="12" t="e">
        <f>HLOOKUP(F$1,program!$E16:$J17,2,FALSE)</f>
        <v>#N/A</v>
      </c>
      <c r="G16" s="12" t="e">
        <f>HLOOKUP(G$1,program!$E16:$J17,2,FALSE)</f>
        <v>#N/A</v>
      </c>
      <c r="H16" s="12" t="e">
        <f>HLOOKUP(H$1,program!$E16:$J17,2,FALSE)</f>
        <v>#N/A</v>
      </c>
      <c r="I16" s="12" t="e">
        <f>HLOOKUP(I$1,program!$E16:$J17,2,FALSE)</f>
        <v>#N/A</v>
      </c>
      <c r="J16" s="12" t="e">
        <f>HLOOKUP(J$1,program!$E16:$J17,2,FALSE)</f>
        <v>#N/A</v>
      </c>
      <c r="K16" s="12" t="e">
        <f>HLOOKUP(K$1,program!$E16:$J17,2,FALSE)</f>
        <v>#N/A</v>
      </c>
      <c r="L16" s="12" t="e">
        <f>HLOOKUP(L$1,program!$E16:$J17,2,FALSE)</f>
        <v>#N/A</v>
      </c>
      <c r="M16" s="12" t="e">
        <f>HLOOKUP(M$1,program!$E16:$J17,2,FALSE)</f>
        <v>#N/A</v>
      </c>
      <c r="N16" s="12" t="e">
        <f>HLOOKUP(N$1,program!$E16:$J17,2,FALSE)</f>
        <v>#N/A</v>
      </c>
      <c r="O16" s="12" t="e">
        <f>HLOOKUP(O$1,program!$E16:$J17,2,FALSE)</f>
        <v>#N/A</v>
      </c>
      <c r="P16" s="12">
        <f>HLOOKUP(P$1,program!$E16:$J17,2,FALSE)</f>
        <v>0</v>
      </c>
      <c r="Q16" s="12">
        <f>HLOOKUP(Q$1,program!$E16:$J17,2,FALSE)</f>
        <v>0</v>
      </c>
      <c r="R16" s="12">
        <f>HLOOKUP(R$1,program!$E16:$J17,2,FALSE)</f>
        <v>0</v>
      </c>
      <c r="S16" s="12">
        <f>HLOOKUP(S$1,program!$E16:$J17,2,FALSE)</f>
        <v>0</v>
      </c>
      <c r="T16" s="12">
        <f>HLOOKUP(T$1,program!$E16:$J17,2,FALSE)</f>
        <v>0</v>
      </c>
      <c r="U16" s="12">
        <f>HLOOKUP(U$1,program!$E16:$J17,2,FALSE)</f>
        <v>0</v>
      </c>
      <c r="V16" s="12">
        <f>HLOOKUP(V$1,program!$E16:$J17,2,FALSE)</f>
        <v>0</v>
      </c>
      <c r="W16" s="12">
        <f>HLOOKUP(W$1,program!$E16:$J17,2,FALSE)</f>
        <v>0</v>
      </c>
      <c r="X16" s="1"/>
      <c r="Y16" s="1"/>
      <c r="Z16" s="1"/>
    </row>
    <row r="17" spans="1:26">
      <c r="A17" s="134"/>
      <c r="B17" s="7"/>
      <c r="C17" s="8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"/>
      <c r="Y17" s="1"/>
      <c r="Z17" s="1"/>
    </row>
    <row r="18" spans="1:26">
      <c r="A18" s="134"/>
      <c r="B18" s="7">
        <v>9</v>
      </c>
      <c r="C18" s="8">
        <v>0.75</v>
      </c>
      <c r="D18" s="12" t="e">
        <f>HLOOKUP(D$1,program!$E18:$J19,2,FALSE)</f>
        <v>#N/A</v>
      </c>
      <c r="E18" s="12" t="e">
        <f>HLOOKUP(E$1,program!$E18:$J19,2,FALSE)</f>
        <v>#N/A</v>
      </c>
      <c r="F18" s="12" t="e">
        <f>HLOOKUP(F$1,program!$E18:$J19,2,FALSE)</f>
        <v>#N/A</v>
      </c>
      <c r="G18" s="12" t="e">
        <f>HLOOKUP(G$1,program!$E18:$J19,2,FALSE)</f>
        <v>#N/A</v>
      </c>
      <c r="H18" s="12" t="e">
        <f>HLOOKUP(H$1,program!$E18:$J19,2,FALSE)</f>
        <v>#N/A</v>
      </c>
      <c r="I18" s="12" t="e">
        <f>HLOOKUP(I$1,program!$E18:$J19,2,FALSE)</f>
        <v>#N/A</v>
      </c>
      <c r="J18" s="12" t="e">
        <f>HLOOKUP(J$1,program!$E18:$J19,2,FALSE)</f>
        <v>#N/A</v>
      </c>
      <c r="K18" s="12" t="e">
        <f>HLOOKUP(K$1,program!$E18:$J19,2,FALSE)</f>
        <v>#N/A</v>
      </c>
      <c r="L18" s="12" t="e">
        <f>HLOOKUP(L$1,program!$E18:$J19,2,FALSE)</f>
        <v>#N/A</v>
      </c>
      <c r="M18" s="12" t="e">
        <f>HLOOKUP(M$1,program!$E18:$J19,2,FALSE)</f>
        <v>#N/A</v>
      </c>
      <c r="N18" s="12" t="e">
        <f>HLOOKUP(N$1,program!$E18:$J19,2,FALSE)</f>
        <v>#N/A</v>
      </c>
      <c r="O18" s="12" t="e">
        <f>HLOOKUP(O$1,program!$E18:$J19,2,FALSE)</f>
        <v>#N/A</v>
      </c>
      <c r="P18" s="12">
        <f>HLOOKUP(P$1,program!$E18:$J19,2,FALSE)</f>
        <v>0</v>
      </c>
      <c r="Q18" s="12">
        <f>HLOOKUP(Q$1,program!$E18:$J19,2,FALSE)</f>
        <v>0</v>
      </c>
      <c r="R18" s="12">
        <f>HLOOKUP(R$1,program!$E18:$J19,2,FALSE)</f>
        <v>0</v>
      </c>
      <c r="S18" s="12">
        <f>HLOOKUP(S$1,program!$E18:$J19,2,FALSE)</f>
        <v>0</v>
      </c>
      <c r="T18" s="12">
        <f>HLOOKUP(T$1,program!$E18:$J19,2,FALSE)</f>
        <v>0</v>
      </c>
      <c r="U18" s="12">
        <f>HLOOKUP(U$1,program!$E18:$J19,2,FALSE)</f>
        <v>0</v>
      </c>
      <c r="V18" s="12">
        <f>HLOOKUP(V$1,program!$E18:$J19,2,FALSE)</f>
        <v>0</v>
      </c>
      <c r="W18" s="12">
        <f>HLOOKUP(W$1,program!$E18:$J19,2,FALSE)</f>
        <v>0</v>
      </c>
      <c r="X18" s="1"/>
      <c r="Y18" s="1"/>
      <c r="Z18" s="1"/>
    </row>
    <row r="19" spans="1:26">
      <c r="A19" s="134"/>
      <c r="B19" s="7"/>
      <c r="C19" s="8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"/>
      <c r="Y19" s="1"/>
      <c r="Z19" s="1"/>
    </row>
    <row r="20" spans="1:26" ht="15.75" customHeight="1">
      <c r="A20" s="134"/>
      <c r="B20" s="7">
        <v>10</v>
      </c>
      <c r="C20" s="8">
        <v>0.79166666666666663</v>
      </c>
      <c r="D20" s="12" t="e">
        <f>HLOOKUP(D$1,program!$E20:$J21,2,FALSE)</f>
        <v>#N/A</v>
      </c>
      <c r="E20" s="12" t="e">
        <f>HLOOKUP(E$1,program!$E20:$J21,2,FALSE)</f>
        <v>#N/A</v>
      </c>
      <c r="F20" s="12" t="e">
        <f>HLOOKUP(F$1,program!$E20:$J21,2,FALSE)</f>
        <v>#N/A</v>
      </c>
      <c r="G20" s="12" t="e">
        <f>HLOOKUP(G$1,program!$E20:$J21,2,FALSE)</f>
        <v>#N/A</v>
      </c>
      <c r="H20" s="12" t="e">
        <f>HLOOKUP(H$1,program!$E20:$J21,2,FALSE)</f>
        <v>#N/A</v>
      </c>
      <c r="I20" s="12" t="e">
        <f>HLOOKUP(I$1,program!$E20:$J21,2,FALSE)</f>
        <v>#N/A</v>
      </c>
      <c r="J20" s="12" t="e">
        <f>HLOOKUP(J$1,program!$E20:$J21,2,FALSE)</f>
        <v>#N/A</v>
      </c>
      <c r="K20" s="12" t="e">
        <f>HLOOKUP(K$1,program!$E20:$J21,2,FALSE)</f>
        <v>#N/A</v>
      </c>
      <c r="L20" s="12" t="e">
        <f>HLOOKUP(L$1,program!$E20:$J21,2,FALSE)</f>
        <v>#N/A</v>
      </c>
      <c r="M20" s="12" t="e">
        <f>HLOOKUP(M$1,program!$E20:$J21,2,FALSE)</f>
        <v>#N/A</v>
      </c>
      <c r="N20" s="12" t="e">
        <f>HLOOKUP(N$1,program!$E20:$J21,2,FALSE)</f>
        <v>#N/A</v>
      </c>
      <c r="O20" s="12" t="e">
        <f>HLOOKUP(O$1,program!$E20:$J21,2,FALSE)</f>
        <v>#N/A</v>
      </c>
      <c r="P20" s="12">
        <f>HLOOKUP(P$1,program!$E20:$J21,2,FALSE)</f>
        <v>0</v>
      </c>
      <c r="Q20" s="12">
        <f>HLOOKUP(Q$1,program!$E20:$J21,2,FALSE)</f>
        <v>0</v>
      </c>
      <c r="R20" s="12">
        <f>HLOOKUP(R$1,program!$E20:$J21,2,FALSE)</f>
        <v>0</v>
      </c>
      <c r="S20" s="12">
        <f>HLOOKUP(S$1,program!$E20:$J21,2,FALSE)</f>
        <v>0</v>
      </c>
      <c r="T20" s="12">
        <f>HLOOKUP(T$1,program!$E20:$J21,2,FALSE)</f>
        <v>0</v>
      </c>
      <c r="U20" s="12">
        <f>HLOOKUP(U$1,program!$E20:$J21,2,FALSE)</f>
        <v>0</v>
      </c>
      <c r="V20" s="12">
        <f>HLOOKUP(V$1,program!$E20:$J21,2,FALSE)</f>
        <v>0</v>
      </c>
      <c r="W20" s="12">
        <f>HLOOKUP(W$1,program!$E20:$J21,2,FALSE)</f>
        <v>0</v>
      </c>
      <c r="X20" s="1"/>
      <c r="Y20" s="1"/>
      <c r="Z20" s="1"/>
    </row>
    <row r="21" spans="1:26" ht="15.75" customHeight="1">
      <c r="A21" s="134"/>
      <c r="B21" s="7"/>
      <c r="C21" s="8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"/>
      <c r="Y21" s="1"/>
      <c r="Z21" s="1"/>
    </row>
    <row r="22" spans="1:26" ht="15.75" customHeight="1">
      <c r="A22" s="134"/>
      <c r="B22" s="9">
        <v>11</v>
      </c>
      <c r="C22" s="10">
        <v>0.83333333333333337</v>
      </c>
      <c r="D22" s="12" t="e">
        <f>HLOOKUP(D$1,program!$E22:$J23,2,FALSE)</f>
        <v>#N/A</v>
      </c>
      <c r="E22" s="12" t="e">
        <f>HLOOKUP(E$1,program!$E22:$J23,2,FALSE)</f>
        <v>#N/A</v>
      </c>
      <c r="F22" s="12" t="e">
        <f>HLOOKUP(F$1,program!$E22:$J23,2,FALSE)</f>
        <v>#N/A</v>
      </c>
      <c r="G22" s="12" t="e">
        <f>HLOOKUP(G$1,program!$E22:$J23,2,FALSE)</f>
        <v>#N/A</v>
      </c>
      <c r="H22" s="12" t="e">
        <f>HLOOKUP(H$1,program!$E22:$J23,2,FALSE)</f>
        <v>#N/A</v>
      </c>
      <c r="I22" s="12" t="e">
        <f>HLOOKUP(I$1,program!$E22:$J23,2,FALSE)</f>
        <v>#N/A</v>
      </c>
      <c r="J22" s="12" t="e">
        <f>HLOOKUP(J$1,program!$E22:$J23,2,FALSE)</f>
        <v>#N/A</v>
      </c>
      <c r="K22" s="12" t="e">
        <f>HLOOKUP(K$1,program!$E22:$J23,2,FALSE)</f>
        <v>#N/A</v>
      </c>
      <c r="L22" s="12" t="e">
        <f>HLOOKUP(L$1,program!$E22:$J23,2,FALSE)</f>
        <v>#N/A</v>
      </c>
      <c r="M22" s="12" t="e">
        <f>HLOOKUP(M$1,program!$E22:$J23,2,FALSE)</f>
        <v>#N/A</v>
      </c>
      <c r="N22" s="12" t="e">
        <f>HLOOKUP(N$1,program!$E22:$J23,2,FALSE)</f>
        <v>#N/A</v>
      </c>
      <c r="O22" s="12" t="e">
        <f>HLOOKUP(O$1,program!$E22:$J23,2,FALSE)</f>
        <v>#N/A</v>
      </c>
      <c r="P22" s="12">
        <f>HLOOKUP(P$1,program!$E22:$J23,2,FALSE)</f>
        <v>0</v>
      </c>
      <c r="Q22" s="12">
        <f>HLOOKUP(Q$1,program!$E22:$J23,2,FALSE)</f>
        <v>0</v>
      </c>
      <c r="R22" s="12">
        <f>HLOOKUP(R$1,program!$E22:$J23,2,FALSE)</f>
        <v>0</v>
      </c>
      <c r="S22" s="12">
        <f>HLOOKUP(S$1,program!$E22:$J23,2,FALSE)</f>
        <v>0</v>
      </c>
      <c r="T22" s="12">
        <f>HLOOKUP(T$1,program!$E22:$J23,2,FALSE)</f>
        <v>0</v>
      </c>
      <c r="U22" s="12">
        <f>HLOOKUP(U$1,program!$E22:$J23,2,FALSE)</f>
        <v>0</v>
      </c>
      <c r="V22" s="12">
        <f>HLOOKUP(V$1,program!$E22:$J23,2,FALSE)</f>
        <v>0</v>
      </c>
      <c r="W22" s="12">
        <f>HLOOKUP(W$1,program!$E22:$J23,2,FALSE)</f>
        <v>0</v>
      </c>
      <c r="X22" s="1"/>
      <c r="Y22" s="1"/>
      <c r="Z22" s="1"/>
    </row>
    <row r="23" spans="1:26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33">
        <f>Ders_Programı!A25</f>
        <v>44579</v>
      </c>
      <c r="B24" s="2">
        <v>1</v>
      </c>
      <c r="C24" s="3">
        <v>0.375</v>
      </c>
      <c r="D24" s="12" t="e">
        <f>HLOOKUP(D$1,program!$E24:$J25,2,FALSE)</f>
        <v>#N/A</v>
      </c>
      <c r="E24" s="12" t="e">
        <f>HLOOKUP(E$1,program!$E24:$J25,2,FALSE)</f>
        <v>#N/A</v>
      </c>
      <c r="F24" s="12" t="e">
        <f>HLOOKUP(F$1,program!$E24:$J25,2,FALSE)</f>
        <v>#N/A</v>
      </c>
      <c r="G24" s="12" t="e">
        <f>HLOOKUP(G$1,program!$E24:$J25,2,FALSE)</f>
        <v>#N/A</v>
      </c>
      <c r="H24" s="12" t="e">
        <f>HLOOKUP(H$1,program!$E24:$J25,2,FALSE)</f>
        <v>#N/A</v>
      </c>
      <c r="I24" s="12" t="e">
        <f>HLOOKUP(I$1,program!$E24:$J25,2,FALSE)</f>
        <v>#N/A</v>
      </c>
      <c r="J24" s="12" t="e">
        <f>HLOOKUP(J$1,program!$E24:$J25,2,FALSE)</f>
        <v>#N/A</v>
      </c>
      <c r="K24" s="12" t="e">
        <f>HLOOKUP(K$1,program!$E24:$J25,2,FALSE)</f>
        <v>#N/A</v>
      </c>
      <c r="L24" s="12" t="e">
        <f>HLOOKUP(L$1,program!$E24:$J25,2,FALSE)</f>
        <v>#N/A</v>
      </c>
      <c r="M24" s="12" t="e">
        <f>HLOOKUP(M$1,program!$E24:$J25,2,FALSE)</f>
        <v>#N/A</v>
      </c>
      <c r="N24" s="12" t="e">
        <f>HLOOKUP(N$1,program!$E24:$J25,2,FALSE)</f>
        <v>#N/A</v>
      </c>
      <c r="O24" s="12" t="e">
        <f>HLOOKUP(O$1,program!$E24:$J25,2,FALSE)</f>
        <v>#N/A</v>
      </c>
      <c r="P24" s="12" t="str">
        <f>HLOOKUP(P$1,program!$E24:$J25,2,FALSE)</f>
        <v>Psikolojiye Giriş I</v>
      </c>
      <c r="Q24" s="12" t="str">
        <f>HLOOKUP(Q$1,program!$E24:$J25,2,FALSE)</f>
        <v>Psikolojiye Giriş I</v>
      </c>
      <c r="R24" s="12" t="str">
        <f>HLOOKUP(R$1,program!$E24:$J25,2,FALSE)</f>
        <v>Psikolojiye Giriş I</v>
      </c>
      <c r="S24" s="12" t="str">
        <f>HLOOKUP(S$1,program!$E24:$J25,2,FALSE)</f>
        <v>Psikolojiye Giriş I</v>
      </c>
      <c r="T24" s="12" t="str">
        <f>HLOOKUP(T$1,program!$E24:$J25,2,FALSE)</f>
        <v>Psikolojiye Giriş I</v>
      </c>
      <c r="U24" s="12" t="str">
        <f>HLOOKUP(U$1,program!$E24:$J25,2,FALSE)</f>
        <v>Psikolojiye Giriş I</v>
      </c>
      <c r="V24" s="12" t="str">
        <f>HLOOKUP(V$1,program!$E24:$J25,2,FALSE)</f>
        <v>Psikolojiye Giriş I</v>
      </c>
      <c r="W24" s="12" t="str">
        <f>HLOOKUP(W$1,program!$E24:$J25,2,FALSE)</f>
        <v>Psikolojiye Giriş I</v>
      </c>
      <c r="X24" s="1"/>
      <c r="Y24" s="1"/>
      <c r="Z24" s="1"/>
    </row>
    <row r="25" spans="1:26" ht="15.75" customHeight="1">
      <c r="A25" s="134"/>
      <c r="B25" s="2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"/>
      <c r="Y25" s="1"/>
      <c r="Z25" s="1"/>
    </row>
    <row r="26" spans="1:26" ht="15.75" customHeight="1">
      <c r="A26" s="134"/>
      <c r="B26" s="4">
        <v>2</v>
      </c>
      <c r="C26" s="5">
        <v>0.41666666666666669</v>
      </c>
      <c r="D26" s="12" t="e">
        <f>HLOOKUP(D$1,program!$E26:$J27,2,FALSE)</f>
        <v>#N/A</v>
      </c>
      <c r="E26" s="12" t="e">
        <f>HLOOKUP(E$1,program!$E26:$J27,2,FALSE)</f>
        <v>#N/A</v>
      </c>
      <c r="F26" s="12" t="e">
        <f>HLOOKUP(F$1,program!$E26:$J27,2,FALSE)</f>
        <v>#N/A</v>
      </c>
      <c r="G26" s="12" t="e">
        <f>HLOOKUP(G$1,program!$E26:$J27,2,FALSE)</f>
        <v>#N/A</v>
      </c>
      <c r="H26" s="12" t="e">
        <f>HLOOKUP(H$1,program!$E26:$J27,2,FALSE)</f>
        <v>#N/A</v>
      </c>
      <c r="I26" s="12" t="e">
        <f>HLOOKUP(I$1,program!$E26:$J27,2,FALSE)</f>
        <v>#N/A</v>
      </c>
      <c r="J26" s="12" t="e">
        <f>HLOOKUP(J$1,program!$E26:$J27,2,FALSE)</f>
        <v>#N/A</v>
      </c>
      <c r="K26" s="12" t="e">
        <f>HLOOKUP(K$1,program!$E26:$J27,2,FALSE)</f>
        <v>#N/A</v>
      </c>
      <c r="L26" s="12" t="e">
        <f>HLOOKUP(L$1,program!$E26:$J27,2,FALSE)</f>
        <v>#N/A</v>
      </c>
      <c r="M26" s="12" t="e">
        <f>HLOOKUP(M$1,program!$E26:$J27,2,FALSE)</f>
        <v>#N/A</v>
      </c>
      <c r="N26" s="12" t="e">
        <f>HLOOKUP(N$1,program!$E26:$J27,2,FALSE)</f>
        <v>#N/A</v>
      </c>
      <c r="O26" s="12" t="e">
        <f>HLOOKUP(O$1,program!$E26:$J27,2,FALSE)</f>
        <v>#N/A</v>
      </c>
      <c r="P26" s="12">
        <f>HLOOKUP(P$1,program!$E26:$J27,2,FALSE)</f>
        <v>0</v>
      </c>
      <c r="Q26" s="12">
        <f>HLOOKUP(Q$1,program!$E26:$J27,2,FALSE)</f>
        <v>0</v>
      </c>
      <c r="R26" s="12">
        <f>HLOOKUP(R$1,program!$E26:$J27,2,FALSE)</f>
        <v>0</v>
      </c>
      <c r="S26" s="12">
        <f>HLOOKUP(S$1,program!$E26:$J27,2,FALSE)</f>
        <v>0</v>
      </c>
      <c r="T26" s="12">
        <f>HLOOKUP(T$1,program!$E26:$J27,2,FALSE)</f>
        <v>0</v>
      </c>
      <c r="U26" s="12">
        <f>HLOOKUP(U$1,program!$E26:$J27,2,FALSE)</f>
        <v>0</v>
      </c>
      <c r="V26" s="12">
        <f>HLOOKUP(V$1,program!$E26:$J27,2,FALSE)</f>
        <v>0</v>
      </c>
      <c r="W26" s="12">
        <f>HLOOKUP(W$1,program!$E26:$J27,2,FALSE)</f>
        <v>0</v>
      </c>
      <c r="X26" s="1"/>
      <c r="Y26" s="1"/>
      <c r="Z26" s="1"/>
    </row>
    <row r="27" spans="1:26" ht="15.75" customHeight="1">
      <c r="A27" s="134"/>
      <c r="B27" s="4"/>
      <c r="C27" s="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"/>
      <c r="Y27" s="1"/>
      <c r="Z27" s="1"/>
    </row>
    <row r="28" spans="1:26" ht="15.75" customHeight="1">
      <c r="A28" s="134"/>
      <c r="B28" s="4">
        <v>3</v>
      </c>
      <c r="C28" s="5">
        <v>0.45833333333333331</v>
      </c>
      <c r="D28" s="12" t="e">
        <f>HLOOKUP(D$1,program!$E28:$J29,2,FALSE)</f>
        <v>#N/A</v>
      </c>
      <c r="E28" s="12" t="e">
        <f>HLOOKUP(E$1,program!$E28:$J29,2,FALSE)</f>
        <v>#N/A</v>
      </c>
      <c r="F28" s="12" t="e">
        <f>HLOOKUP(F$1,program!$E28:$J29,2,FALSE)</f>
        <v>#N/A</v>
      </c>
      <c r="G28" s="12" t="e">
        <f>HLOOKUP(G$1,program!$E28:$J29,2,FALSE)</f>
        <v>#N/A</v>
      </c>
      <c r="H28" s="12" t="e">
        <f>HLOOKUP(H$1,program!$E28:$J29,2,FALSE)</f>
        <v>#N/A</v>
      </c>
      <c r="I28" s="12" t="e">
        <f>HLOOKUP(I$1,program!$E28:$J29,2,FALSE)</f>
        <v>#N/A</v>
      </c>
      <c r="J28" s="12" t="e">
        <f>HLOOKUP(J$1,program!$E28:$J29,2,FALSE)</f>
        <v>#N/A</v>
      </c>
      <c r="K28" s="12" t="e">
        <f>HLOOKUP(K$1,program!$E28:$J29,2,FALSE)</f>
        <v>#N/A</v>
      </c>
      <c r="L28" s="12" t="e">
        <f>HLOOKUP(L$1,program!$E28:$J29,2,FALSE)</f>
        <v>#N/A</v>
      </c>
      <c r="M28" s="12" t="e">
        <f>HLOOKUP(M$1,program!$E28:$J29,2,FALSE)</f>
        <v>#N/A</v>
      </c>
      <c r="N28" s="12" t="e">
        <f>HLOOKUP(N$1,program!$E28:$J29,2,FALSE)</f>
        <v>#N/A</v>
      </c>
      <c r="O28" s="12" t="e">
        <f>HLOOKUP(O$1,program!$E28:$J29,2,FALSE)</f>
        <v>#N/A</v>
      </c>
      <c r="P28" s="12" t="str">
        <f>HLOOKUP(P$1,program!$E28:$J29,2,FALSE)</f>
        <v>Bilişsel Psikoloji</v>
      </c>
      <c r="Q28" s="12" t="str">
        <f>HLOOKUP(Q$1,program!$E28:$J29,2,FALSE)</f>
        <v>Bilişsel Psikoloji</v>
      </c>
      <c r="R28" s="12" t="str">
        <f>HLOOKUP(R$1,program!$E28:$J29,2,FALSE)</f>
        <v>Bilişsel Psikoloji</v>
      </c>
      <c r="S28" s="12" t="str">
        <f>HLOOKUP(S$1,program!$E28:$J29,2,FALSE)</f>
        <v>Bilişsel Psikoloji</v>
      </c>
      <c r="T28" s="12" t="str">
        <f>HLOOKUP(T$1,program!$E28:$J29,2,FALSE)</f>
        <v>Bilişsel Psikoloji</v>
      </c>
      <c r="U28" s="12" t="str">
        <f>HLOOKUP(U$1,program!$E28:$J29,2,FALSE)</f>
        <v>Bilişsel Psikoloji</v>
      </c>
      <c r="V28" s="12" t="str">
        <f>HLOOKUP(V$1,program!$E28:$J29,2,FALSE)</f>
        <v>Bilişsel Psikoloji</v>
      </c>
      <c r="W28" s="12" t="str">
        <f>HLOOKUP(W$1,program!$E28:$J29,2,FALSE)</f>
        <v>Bilişsel Psikoloji</v>
      </c>
      <c r="X28" s="1"/>
      <c r="Y28" s="1"/>
      <c r="Z28" s="1"/>
    </row>
    <row r="29" spans="1:26" ht="15.75" customHeight="1">
      <c r="A29" s="134"/>
      <c r="B29" s="4"/>
      <c r="C29" s="5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"/>
      <c r="Y29" s="1"/>
      <c r="Z29" s="1"/>
    </row>
    <row r="30" spans="1:26" ht="15.75" customHeight="1">
      <c r="A30" s="134"/>
      <c r="B30" s="4">
        <v>4</v>
      </c>
      <c r="C30" s="5">
        <v>0.54166666666666663</v>
      </c>
      <c r="D30" s="12" t="e">
        <f>HLOOKUP(D$1,program!$E30:$J31,2,FALSE)</f>
        <v>#N/A</v>
      </c>
      <c r="E30" s="12" t="e">
        <f>HLOOKUP(E$1,program!$E30:$J31,2,FALSE)</f>
        <v>#N/A</v>
      </c>
      <c r="F30" s="12" t="e">
        <f>HLOOKUP(F$1,program!$E30:$J31,2,FALSE)</f>
        <v>#N/A</v>
      </c>
      <c r="G30" s="12" t="e">
        <f>HLOOKUP(G$1,program!$E30:$J31,2,FALSE)</f>
        <v>#N/A</v>
      </c>
      <c r="H30" s="12" t="e">
        <f>HLOOKUP(H$1,program!$E30:$J31,2,FALSE)</f>
        <v>#N/A</v>
      </c>
      <c r="I30" s="12" t="e">
        <f>HLOOKUP(I$1,program!$E30:$J31,2,FALSE)</f>
        <v>#N/A</v>
      </c>
      <c r="J30" s="12" t="e">
        <f>HLOOKUP(J$1,program!$E30:$J31,2,FALSE)</f>
        <v>#N/A</v>
      </c>
      <c r="K30" s="12" t="e">
        <f>HLOOKUP(K$1,program!$E30:$J31,2,FALSE)</f>
        <v>#N/A</v>
      </c>
      <c r="L30" s="12" t="e">
        <f>HLOOKUP(L$1,program!$E30:$J31,2,FALSE)</f>
        <v>#N/A</v>
      </c>
      <c r="M30" s="12" t="e">
        <f>HLOOKUP(M$1,program!$E30:$J31,2,FALSE)</f>
        <v>#N/A</v>
      </c>
      <c r="N30" s="12" t="e">
        <f>HLOOKUP(N$1,program!$E30:$J31,2,FALSE)</f>
        <v>#N/A</v>
      </c>
      <c r="O30" s="12" t="e">
        <f>HLOOKUP(O$1,program!$E30:$J31,2,FALSE)</f>
        <v>#N/A</v>
      </c>
      <c r="P30" s="12" t="str">
        <f>HLOOKUP(P$1,program!$E30:$J31,2,FALSE)</f>
        <v>Sosyal Psikoloji I</v>
      </c>
      <c r="Q30" s="12" t="str">
        <f>HLOOKUP(Q$1,program!$E30:$J31,2,FALSE)</f>
        <v>Sosyal Psikoloji I</v>
      </c>
      <c r="R30" s="12" t="str">
        <f>HLOOKUP(R$1,program!$E30:$J31,2,FALSE)</f>
        <v>Sosyal Psikoloji I</v>
      </c>
      <c r="S30" s="12" t="str">
        <f>HLOOKUP(S$1,program!$E30:$J31,2,FALSE)</f>
        <v>Sosyal Psikoloji I</v>
      </c>
      <c r="T30" s="12" t="str">
        <f>HLOOKUP(T$1,program!$E30:$J31,2,FALSE)</f>
        <v>Sosyal Psikoloji I</v>
      </c>
      <c r="U30" s="12" t="str">
        <f>HLOOKUP(U$1,program!$E30:$J31,2,FALSE)</f>
        <v>Sosyal Psikoloji I</v>
      </c>
      <c r="V30" s="12" t="str">
        <f>HLOOKUP(V$1,program!$E30:$J31,2,FALSE)</f>
        <v>Sosyal Psikoloji I</v>
      </c>
      <c r="W30" s="12" t="str">
        <f>HLOOKUP(W$1,program!$E30:$J31,2,FALSE)</f>
        <v>Sosyal Psikoloji I</v>
      </c>
      <c r="X30" s="1"/>
      <c r="Y30" s="1"/>
      <c r="Z30" s="1"/>
    </row>
    <row r="31" spans="1:26" ht="15.75" customHeight="1">
      <c r="A31" s="134"/>
      <c r="B31" s="4"/>
      <c r="C31" s="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"/>
      <c r="Y31" s="1"/>
      <c r="Z31" s="1"/>
    </row>
    <row r="32" spans="1:26" ht="15.75" customHeight="1">
      <c r="A32" s="134"/>
      <c r="B32" s="4">
        <v>5</v>
      </c>
      <c r="C32" s="6">
        <v>0.58333333333333337</v>
      </c>
      <c r="D32" s="12" t="e">
        <f>HLOOKUP(D$1,program!$E32:$J33,2,FALSE)</f>
        <v>#N/A</v>
      </c>
      <c r="E32" s="12" t="e">
        <f>HLOOKUP(E$1,program!$E32:$J33,2,FALSE)</f>
        <v>#N/A</v>
      </c>
      <c r="F32" s="12" t="e">
        <f>HLOOKUP(F$1,program!$E32:$J33,2,FALSE)</f>
        <v>#N/A</v>
      </c>
      <c r="G32" s="12" t="e">
        <f>HLOOKUP(G$1,program!$E32:$J33,2,FALSE)</f>
        <v>#N/A</v>
      </c>
      <c r="H32" s="12" t="e">
        <f>HLOOKUP(H$1,program!$E32:$J33,2,FALSE)</f>
        <v>#N/A</v>
      </c>
      <c r="I32" s="12" t="e">
        <f>HLOOKUP(I$1,program!$E32:$J33,2,FALSE)</f>
        <v>#N/A</v>
      </c>
      <c r="J32" s="12" t="e">
        <f>HLOOKUP(J$1,program!$E32:$J33,2,FALSE)</f>
        <v>#N/A</v>
      </c>
      <c r="K32" s="12" t="e">
        <f>HLOOKUP(K$1,program!$E32:$J33,2,FALSE)</f>
        <v>#N/A</v>
      </c>
      <c r="L32" s="12" t="e">
        <f>HLOOKUP(L$1,program!$E32:$J33,2,FALSE)</f>
        <v>#N/A</v>
      </c>
      <c r="M32" s="12" t="e">
        <f>HLOOKUP(M$1,program!$E32:$J33,2,FALSE)</f>
        <v>#N/A</v>
      </c>
      <c r="N32" s="12" t="e">
        <f>HLOOKUP(N$1,program!$E32:$J33,2,FALSE)</f>
        <v>#N/A</v>
      </c>
      <c r="O32" s="12" t="e">
        <f>HLOOKUP(O$1,program!$E32:$J33,2,FALSE)</f>
        <v>#N/A</v>
      </c>
      <c r="P32" s="12">
        <f>HLOOKUP(P$1,program!$E32:$J33,2,FALSE)</f>
        <v>0</v>
      </c>
      <c r="Q32" s="12">
        <f>HLOOKUP(Q$1,program!$E32:$J33,2,FALSE)</f>
        <v>0</v>
      </c>
      <c r="R32" s="12">
        <f>HLOOKUP(R$1,program!$E32:$J33,2,FALSE)</f>
        <v>0</v>
      </c>
      <c r="S32" s="12">
        <f>HLOOKUP(S$1,program!$E32:$J33,2,FALSE)</f>
        <v>0</v>
      </c>
      <c r="T32" s="12">
        <f>HLOOKUP(T$1,program!$E32:$J33,2,FALSE)</f>
        <v>0</v>
      </c>
      <c r="U32" s="12">
        <f>HLOOKUP(U$1,program!$E32:$J33,2,FALSE)</f>
        <v>0</v>
      </c>
      <c r="V32" s="12">
        <f>HLOOKUP(V$1,program!$E32:$J33,2,FALSE)</f>
        <v>0</v>
      </c>
      <c r="W32" s="12">
        <f>HLOOKUP(W$1,program!$E32:$J33,2,FALSE)</f>
        <v>0</v>
      </c>
      <c r="X32" s="1"/>
      <c r="Y32" s="1"/>
      <c r="Z32" s="1"/>
    </row>
    <row r="33" spans="1:26" ht="15.75" customHeight="1">
      <c r="A33" s="134"/>
      <c r="B33" s="4"/>
      <c r="C33" s="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"/>
      <c r="Y33" s="1"/>
      <c r="Z33" s="1"/>
    </row>
    <row r="34" spans="1:26" ht="15.75" customHeight="1">
      <c r="A34" s="134"/>
      <c r="B34" s="4">
        <v>6</v>
      </c>
      <c r="C34" s="6">
        <v>0.625</v>
      </c>
      <c r="D34" s="12" t="e">
        <f>HLOOKUP(D$1,program!$E34:$J35,2,FALSE)</f>
        <v>#N/A</v>
      </c>
      <c r="E34" s="12" t="e">
        <f>HLOOKUP(E$1,program!$E34:$J35,2,FALSE)</f>
        <v>#N/A</v>
      </c>
      <c r="F34" s="12" t="e">
        <f>HLOOKUP(F$1,program!$E34:$J35,2,FALSE)</f>
        <v>#N/A</v>
      </c>
      <c r="G34" s="12" t="e">
        <f>HLOOKUP(G$1,program!$E34:$J35,2,FALSE)</f>
        <v>#N/A</v>
      </c>
      <c r="H34" s="12" t="e">
        <f>HLOOKUP(H$1,program!$E34:$J35,2,FALSE)</f>
        <v>#N/A</v>
      </c>
      <c r="I34" s="12" t="e">
        <f>HLOOKUP(I$1,program!$E34:$J35,2,FALSE)</f>
        <v>#N/A</v>
      </c>
      <c r="J34" s="12" t="e">
        <f>HLOOKUP(J$1,program!$E34:$J35,2,FALSE)</f>
        <v>#N/A</v>
      </c>
      <c r="K34" s="12" t="e">
        <f>HLOOKUP(K$1,program!$E34:$J35,2,FALSE)</f>
        <v>#N/A</v>
      </c>
      <c r="L34" s="12" t="e">
        <f>HLOOKUP(L$1,program!$E34:$J35,2,FALSE)</f>
        <v>#N/A</v>
      </c>
      <c r="M34" s="12" t="e">
        <f>HLOOKUP(M$1,program!$E34:$J35,2,FALSE)</f>
        <v>#N/A</v>
      </c>
      <c r="N34" s="12" t="e">
        <f>HLOOKUP(N$1,program!$E34:$J35,2,FALSE)</f>
        <v>#N/A</v>
      </c>
      <c r="O34" s="12" t="e">
        <f>HLOOKUP(O$1,program!$E34:$J35,2,FALSE)</f>
        <v>#N/A</v>
      </c>
      <c r="P34" s="12" t="str">
        <f>HLOOKUP(P$1,program!$E34:$J35,2,FALSE)</f>
        <v>Psikoloji Uygulamalarında Etik</v>
      </c>
      <c r="Q34" s="12" t="str">
        <f>HLOOKUP(Q$1,program!$E34:$J35,2,FALSE)</f>
        <v>Psikoloji Uygulamalarında Etik</v>
      </c>
      <c r="R34" s="12" t="str">
        <f>HLOOKUP(R$1,program!$E34:$J35,2,FALSE)</f>
        <v>Psikoloji Uygulamalarında Etik</v>
      </c>
      <c r="S34" s="12" t="str">
        <f>HLOOKUP(S$1,program!$E34:$J35,2,FALSE)</f>
        <v>Psikoloji Uygulamalarında Etik</v>
      </c>
      <c r="T34" s="12" t="str">
        <f>HLOOKUP(T$1,program!$E34:$J35,2,FALSE)</f>
        <v>Psikoloji Uygulamalarında Etik</v>
      </c>
      <c r="U34" s="12" t="str">
        <f>HLOOKUP(U$1,program!$E34:$J35,2,FALSE)</f>
        <v>Psikoloji Uygulamalarında Etik</v>
      </c>
      <c r="V34" s="12" t="str">
        <f>HLOOKUP(V$1,program!$E34:$J35,2,FALSE)</f>
        <v>Psikoloji Uygulamalarında Etik</v>
      </c>
      <c r="W34" s="12" t="str">
        <f>HLOOKUP(W$1,program!$E34:$J35,2,FALSE)</f>
        <v>Psikoloji Uygulamalarında Etik</v>
      </c>
      <c r="X34" s="1"/>
      <c r="Y34" s="1"/>
      <c r="Z34" s="1"/>
    </row>
    <row r="35" spans="1:26" ht="15.75" customHeight="1">
      <c r="A35" s="134"/>
      <c r="B35" s="4"/>
      <c r="C35" s="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"/>
      <c r="Y35" s="1"/>
      <c r="Z35" s="1"/>
    </row>
    <row r="36" spans="1:26" ht="15.75" customHeight="1">
      <c r="A36" s="134"/>
      <c r="B36" s="4">
        <v>7</v>
      </c>
      <c r="C36" s="6">
        <v>0.66666666666666663</v>
      </c>
      <c r="D36" s="12" t="e">
        <f>HLOOKUP(D$1,program!$E36:$J37,2,FALSE)</f>
        <v>#N/A</v>
      </c>
      <c r="E36" s="12" t="e">
        <f>HLOOKUP(E$1,program!$E36:$J37,2,FALSE)</f>
        <v>#N/A</v>
      </c>
      <c r="F36" s="12" t="e">
        <f>HLOOKUP(F$1,program!$E36:$J37,2,FALSE)</f>
        <v>#N/A</v>
      </c>
      <c r="G36" s="12" t="e">
        <f>HLOOKUP(G$1,program!$E36:$J37,2,FALSE)</f>
        <v>#N/A</v>
      </c>
      <c r="H36" s="12" t="e">
        <f>HLOOKUP(H$1,program!$E36:$J37,2,FALSE)</f>
        <v>#N/A</v>
      </c>
      <c r="I36" s="12" t="e">
        <f>HLOOKUP(I$1,program!$E36:$J37,2,FALSE)</f>
        <v>#N/A</v>
      </c>
      <c r="J36" s="12" t="e">
        <f>HLOOKUP(J$1,program!$E36:$J37,2,FALSE)</f>
        <v>#N/A</v>
      </c>
      <c r="K36" s="12" t="e">
        <f>HLOOKUP(K$1,program!$E36:$J37,2,FALSE)</f>
        <v>#N/A</v>
      </c>
      <c r="L36" s="12" t="e">
        <f>HLOOKUP(L$1,program!$E36:$J37,2,FALSE)</f>
        <v>#N/A</v>
      </c>
      <c r="M36" s="12" t="e">
        <f>HLOOKUP(M$1,program!$E36:$J37,2,FALSE)</f>
        <v>#N/A</v>
      </c>
      <c r="N36" s="12" t="e">
        <f>HLOOKUP(N$1,program!$E36:$J37,2,FALSE)</f>
        <v>#N/A</v>
      </c>
      <c r="O36" s="12" t="e">
        <f>HLOOKUP(O$1,program!$E36:$J37,2,FALSE)</f>
        <v>#N/A</v>
      </c>
      <c r="P36" s="12">
        <f>HLOOKUP(P$1,program!$E36:$J37,2,FALSE)</f>
        <v>0</v>
      </c>
      <c r="Q36" s="12">
        <f>HLOOKUP(Q$1,program!$E36:$J37,2,FALSE)</f>
        <v>0</v>
      </c>
      <c r="R36" s="12">
        <f>HLOOKUP(R$1,program!$E36:$J37,2,FALSE)</f>
        <v>0</v>
      </c>
      <c r="S36" s="12">
        <f>HLOOKUP(S$1,program!$E36:$J37,2,FALSE)</f>
        <v>0</v>
      </c>
      <c r="T36" s="12">
        <f>HLOOKUP(T$1,program!$E36:$J37,2,FALSE)</f>
        <v>0</v>
      </c>
      <c r="U36" s="12">
        <f>HLOOKUP(U$1,program!$E36:$J37,2,FALSE)</f>
        <v>0</v>
      </c>
      <c r="V36" s="12">
        <f>HLOOKUP(V$1,program!$E36:$J37,2,FALSE)</f>
        <v>0</v>
      </c>
      <c r="W36" s="12">
        <f>HLOOKUP(W$1,program!$E36:$J37,2,FALSE)</f>
        <v>0</v>
      </c>
      <c r="X36" s="1"/>
      <c r="Y36" s="1"/>
      <c r="Z36" s="1"/>
    </row>
    <row r="37" spans="1:26" ht="15.75" customHeight="1">
      <c r="A37" s="134"/>
      <c r="B37" s="4"/>
      <c r="C37" s="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"/>
      <c r="Y37" s="1"/>
      <c r="Z37" s="1"/>
    </row>
    <row r="38" spans="1:26" ht="15.75" customHeight="1">
      <c r="A38" s="134"/>
      <c r="B38" s="4">
        <v>8</v>
      </c>
      <c r="C38" s="6">
        <v>0.70833333333333337</v>
      </c>
      <c r="D38" s="12" t="e">
        <f>HLOOKUP(D$1,program!$E38:$J39,2,FALSE)</f>
        <v>#N/A</v>
      </c>
      <c r="E38" s="12" t="e">
        <f>HLOOKUP(E$1,program!$E38:$J39,2,FALSE)</f>
        <v>#N/A</v>
      </c>
      <c r="F38" s="12" t="e">
        <f>HLOOKUP(F$1,program!$E38:$J39,2,FALSE)</f>
        <v>#N/A</v>
      </c>
      <c r="G38" s="12" t="e">
        <f>HLOOKUP(G$1,program!$E38:$J39,2,FALSE)</f>
        <v>#N/A</v>
      </c>
      <c r="H38" s="12" t="e">
        <f>HLOOKUP(H$1,program!$E38:$J39,2,FALSE)</f>
        <v>#N/A</v>
      </c>
      <c r="I38" s="12" t="e">
        <f>HLOOKUP(I$1,program!$E38:$J39,2,FALSE)</f>
        <v>#N/A</v>
      </c>
      <c r="J38" s="12" t="e">
        <f>HLOOKUP(J$1,program!$E38:$J39,2,FALSE)</f>
        <v>#N/A</v>
      </c>
      <c r="K38" s="12" t="e">
        <f>HLOOKUP(K$1,program!$E38:$J39,2,FALSE)</f>
        <v>#N/A</v>
      </c>
      <c r="L38" s="12" t="e">
        <f>HLOOKUP(L$1,program!$E38:$J39,2,FALSE)</f>
        <v>#N/A</v>
      </c>
      <c r="M38" s="12" t="e">
        <f>HLOOKUP(M$1,program!$E38:$J39,2,FALSE)</f>
        <v>#N/A</v>
      </c>
      <c r="N38" s="12" t="e">
        <f>HLOOKUP(N$1,program!$E38:$J39,2,FALSE)</f>
        <v>#N/A</v>
      </c>
      <c r="O38" s="12" t="e">
        <f>HLOOKUP(O$1,program!$E38:$J39,2,FALSE)</f>
        <v>#N/A</v>
      </c>
      <c r="P38" s="12">
        <f>HLOOKUP(P$1,program!$E38:$J39,2,FALSE)</f>
        <v>0</v>
      </c>
      <c r="Q38" s="12">
        <f>HLOOKUP(Q$1,program!$E38:$J39,2,FALSE)</f>
        <v>0</v>
      </c>
      <c r="R38" s="12">
        <f>HLOOKUP(R$1,program!$E38:$J39,2,FALSE)</f>
        <v>0</v>
      </c>
      <c r="S38" s="12">
        <f>HLOOKUP(S$1,program!$E38:$J39,2,FALSE)</f>
        <v>0</v>
      </c>
      <c r="T38" s="12">
        <f>HLOOKUP(T$1,program!$E38:$J39,2,FALSE)</f>
        <v>0</v>
      </c>
      <c r="U38" s="12">
        <f>HLOOKUP(U$1,program!$E38:$J39,2,FALSE)</f>
        <v>0</v>
      </c>
      <c r="V38" s="12">
        <f>HLOOKUP(V$1,program!$E38:$J39,2,FALSE)</f>
        <v>0</v>
      </c>
      <c r="W38" s="12">
        <f>HLOOKUP(W$1,program!$E38:$J39,2,FALSE)</f>
        <v>0</v>
      </c>
      <c r="X38" s="1"/>
      <c r="Y38" s="1"/>
      <c r="Z38" s="1"/>
    </row>
    <row r="39" spans="1:26" ht="15.75" customHeight="1">
      <c r="A39" s="134"/>
      <c r="B39" s="7"/>
      <c r="C39" s="8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"/>
      <c r="Y39" s="1"/>
      <c r="Z39" s="1"/>
    </row>
    <row r="40" spans="1:26" ht="15.75" customHeight="1">
      <c r="A40" s="134"/>
      <c r="B40" s="7">
        <v>9</v>
      </c>
      <c r="C40" s="8">
        <v>0.75</v>
      </c>
      <c r="D40" s="12" t="e">
        <f>HLOOKUP(D$1,program!$E40:$J41,2,FALSE)</f>
        <v>#N/A</v>
      </c>
      <c r="E40" s="12" t="e">
        <f>HLOOKUP(E$1,program!$E40:$J41,2,FALSE)</f>
        <v>#N/A</v>
      </c>
      <c r="F40" s="12" t="e">
        <f>HLOOKUP(F$1,program!$E40:$J41,2,FALSE)</f>
        <v>#N/A</v>
      </c>
      <c r="G40" s="12" t="e">
        <f>HLOOKUP(G$1,program!$E40:$J41,2,FALSE)</f>
        <v>#N/A</v>
      </c>
      <c r="H40" s="12" t="e">
        <f>HLOOKUP(H$1,program!$E40:$J41,2,FALSE)</f>
        <v>#N/A</v>
      </c>
      <c r="I40" s="12" t="e">
        <f>HLOOKUP(I$1,program!$E40:$J41,2,FALSE)</f>
        <v>#N/A</v>
      </c>
      <c r="J40" s="12" t="e">
        <f>HLOOKUP(J$1,program!$E40:$J41,2,FALSE)</f>
        <v>#N/A</v>
      </c>
      <c r="K40" s="12" t="e">
        <f>HLOOKUP(K$1,program!$E40:$J41,2,FALSE)</f>
        <v>#N/A</v>
      </c>
      <c r="L40" s="12" t="e">
        <f>HLOOKUP(L$1,program!$E40:$J41,2,FALSE)</f>
        <v>#N/A</v>
      </c>
      <c r="M40" s="12" t="e">
        <f>HLOOKUP(M$1,program!$E40:$J41,2,FALSE)</f>
        <v>#N/A</v>
      </c>
      <c r="N40" s="12" t="e">
        <f>HLOOKUP(N$1,program!$E40:$J41,2,FALSE)</f>
        <v>#N/A</v>
      </c>
      <c r="O40" s="12" t="e">
        <f>HLOOKUP(O$1,program!$E40:$J41,2,FALSE)</f>
        <v>#N/A</v>
      </c>
      <c r="P40" s="12">
        <f>HLOOKUP(P$1,program!$E40:$J41,2,FALSE)</f>
        <v>0</v>
      </c>
      <c r="Q40" s="12">
        <f>HLOOKUP(Q$1,program!$E40:$J41,2,FALSE)</f>
        <v>0</v>
      </c>
      <c r="R40" s="12">
        <f>HLOOKUP(R$1,program!$E40:$J41,2,FALSE)</f>
        <v>0</v>
      </c>
      <c r="S40" s="12">
        <f>HLOOKUP(S$1,program!$E40:$J41,2,FALSE)</f>
        <v>0</v>
      </c>
      <c r="T40" s="12">
        <f>HLOOKUP(T$1,program!$E40:$J41,2,FALSE)</f>
        <v>0</v>
      </c>
      <c r="U40" s="12">
        <f>HLOOKUP(U$1,program!$E40:$J41,2,FALSE)</f>
        <v>0</v>
      </c>
      <c r="V40" s="12">
        <f>HLOOKUP(V$1,program!$E40:$J41,2,FALSE)</f>
        <v>0</v>
      </c>
      <c r="W40" s="12">
        <f>HLOOKUP(W$1,program!$E40:$J41,2,FALSE)</f>
        <v>0</v>
      </c>
      <c r="X40" s="1"/>
      <c r="Y40" s="1"/>
      <c r="Z40" s="1"/>
    </row>
    <row r="41" spans="1:26" ht="15.75" customHeight="1">
      <c r="A41" s="134"/>
      <c r="B41" s="7"/>
      <c r="C41" s="8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"/>
      <c r="Y41" s="1"/>
      <c r="Z41" s="1"/>
    </row>
    <row r="42" spans="1:26" ht="15.75" customHeight="1">
      <c r="A42" s="134"/>
      <c r="B42" s="7">
        <v>10</v>
      </c>
      <c r="C42" s="8">
        <v>0.79166666666666663</v>
      </c>
      <c r="D42" s="12" t="e">
        <f>HLOOKUP(D$1,program!$E42:$J43,2,FALSE)</f>
        <v>#N/A</v>
      </c>
      <c r="E42" s="12" t="e">
        <f>HLOOKUP(E$1,program!$E42:$J43,2,FALSE)</f>
        <v>#N/A</v>
      </c>
      <c r="F42" s="12" t="e">
        <f>HLOOKUP(F$1,program!$E42:$J43,2,FALSE)</f>
        <v>#N/A</v>
      </c>
      <c r="G42" s="12" t="e">
        <f>HLOOKUP(G$1,program!$E42:$J43,2,FALSE)</f>
        <v>#N/A</v>
      </c>
      <c r="H42" s="12" t="e">
        <f>HLOOKUP(H$1,program!$E42:$J43,2,FALSE)</f>
        <v>#N/A</v>
      </c>
      <c r="I42" s="12" t="e">
        <f>HLOOKUP(I$1,program!$E42:$J43,2,FALSE)</f>
        <v>#N/A</v>
      </c>
      <c r="J42" s="12" t="e">
        <f>HLOOKUP(J$1,program!$E42:$J43,2,FALSE)</f>
        <v>#N/A</v>
      </c>
      <c r="K42" s="12" t="e">
        <f>HLOOKUP(K$1,program!$E42:$J43,2,FALSE)</f>
        <v>#N/A</v>
      </c>
      <c r="L42" s="12" t="e">
        <f>HLOOKUP(L$1,program!$E42:$J43,2,FALSE)</f>
        <v>#N/A</v>
      </c>
      <c r="M42" s="12" t="e">
        <f>HLOOKUP(M$1,program!$E42:$J43,2,FALSE)</f>
        <v>#N/A</v>
      </c>
      <c r="N42" s="12" t="e">
        <f>HLOOKUP(N$1,program!$E42:$J43,2,FALSE)</f>
        <v>#N/A</v>
      </c>
      <c r="O42" s="12" t="e">
        <f>HLOOKUP(O$1,program!$E42:$J43,2,FALSE)</f>
        <v>#N/A</v>
      </c>
      <c r="P42" s="12">
        <f>HLOOKUP(P$1,program!$E42:$J43,2,FALSE)</f>
        <v>0</v>
      </c>
      <c r="Q42" s="12">
        <f>HLOOKUP(Q$1,program!$E42:$J43,2,FALSE)</f>
        <v>0</v>
      </c>
      <c r="R42" s="12">
        <f>HLOOKUP(R$1,program!$E42:$J43,2,FALSE)</f>
        <v>0</v>
      </c>
      <c r="S42" s="12">
        <f>HLOOKUP(S$1,program!$E42:$J43,2,FALSE)</f>
        <v>0</v>
      </c>
      <c r="T42" s="12">
        <f>HLOOKUP(T$1,program!$E42:$J43,2,FALSE)</f>
        <v>0</v>
      </c>
      <c r="U42" s="12">
        <f>HLOOKUP(U$1,program!$E42:$J43,2,FALSE)</f>
        <v>0</v>
      </c>
      <c r="V42" s="12">
        <f>HLOOKUP(V$1,program!$E42:$J43,2,FALSE)</f>
        <v>0</v>
      </c>
      <c r="W42" s="12">
        <f>HLOOKUP(W$1,program!$E42:$J43,2,FALSE)</f>
        <v>0</v>
      </c>
      <c r="X42" s="1"/>
      <c r="Y42" s="1"/>
      <c r="Z42" s="1"/>
    </row>
    <row r="43" spans="1:26" ht="15.75" customHeight="1">
      <c r="A43" s="134"/>
      <c r="B43" s="7"/>
      <c r="C43" s="8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"/>
      <c r="Y43" s="1"/>
      <c r="Z43" s="1"/>
    </row>
    <row r="44" spans="1:26" ht="15.75" customHeight="1">
      <c r="A44" s="134"/>
      <c r="B44" s="9">
        <v>11</v>
      </c>
      <c r="C44" s="10">
        <v>0.83333333333333337</v>
      </c>
      <c r="D44" s="12" t="e">
        <f>HLOOKUP(D$1,program!$E44:$J45,2,FALSE)</f>
        <v>#N/A</v>
      </c>
      <c r="E44" s="12" t="e">
        <f>HLOOKUP(E$1,program!$E44:$J45,2,FALSE)</f>
        <v>#N/A</v>
      </c>
      <c r="F44" s="12" t="e">
        <f>HLOOKUP(F$1,program!$E44:$J45,2,FALSE)</f>
        <v>#N/A</v>
      </c>
      <c r="G44" s="12" t="e">
        <f>HLOOKUP(G$1,program!$E44:$J45,2,FALSE)</f>
        <v>#N/A</v>
      </c>
      <c r="H44" s="12" t="e">
        <f>HLOOKUP(H$1,program!$E44:$J45,2,FALSE)</f>
        <v>#N/A</v>
      </c>
      <c r="I44" s="12" t="e">
        <f>HLOOKUP(I$1,program!$E44:$J45,2,FALSE)</f>
        <v>#N/A</v>
      </c>
      <c r="J44" s="12" t="e">
        <f>HLOOKUP(J$1,program!$E44:$J45,2,FALSE)</f>
        <v>#N/A</v>
      </c>
      <c r="K44" s="12" t="e">
        <f>HLOOKUP(K$1,program!$E44:$J45,2,FALSE)</f>
        <v>#N/A</v>
      </c>
      <c r="L44" s="12" t="e">
        <f>HLOOKUP(L$1,program!$E44:$J45,2,FALSE)</f>
        <v>#N/A</v>
      </c>
      <c r="M44" s="12" t="e">
        <f>HLOOKUP(M$1,program!$E44:$J45,2,FALSE)</f>
        <v>#N/A</v>
      </c>
      <c r="N44" s="12" t="e">
        <f>HLOOKUP(N$1,program!$E44:$J45,2,FALSE)</f>
        <v>#N/A</v>
      </c>
      <c r="O44" s="12" t="e">
        <f>HLOOKUP(O$1,program!$E44:$J45,2,FALSE)</f>
        <v>#N/A</v>
      </c>
      <c r="P44" s="12">
        <f>HLOOKUP(P$1,program!$E44:$J45,2,FALSE)</f>
        <v>0</v>
      </c>
      <c r="Q44" s="12">
        <f>HLOOKUP(Q$1,program!$E44:$J45,2,FALSE)</f>
        <v>0</v>
      </c>
      <c r="R44" s="12">
        <f>HLOOKUP(R$1,program!$E44:$J45,2,FALSE)</f>
        <v>0</v>
      </c>
      <c r="S44" s="12">
        <f>HLOOKUP(S$1,program!$E44:$J45,2,FALSE)</f>
        <v>0</v>
      </c>
      <c r="T44" s="12">
        <f>HLOOKUP(T$1,program!$E44:$J45,2,FALSE)</f>
        <v>0</v>
      </c>
      <c r="U44" s="12">
        <f>HLOOKUP(U$1,program!$E44:$J45,2,FALSE)</f>
        <v>0</v>
      </c>
      <c r="V44" s="12">
        <f>HLOOKUP(V$1,program!$E44:$J45,2,FALSE)</f>
        <v>0</v>
      </c>
      <c r="W44" s="12">
        <f>HLOOKUP(W$1,program!$E44:$J45,2,FALSE)</f>
        <v>0</v>
      </c>
      <c r="X44" s="1"/>
      <c r="Y44" s="1"/>
      <c r="Z44" s="1"/>
    </row>
    <row r="45" spans="1:26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33">
        <f>Ders_Programı!A47</f>
        <v>44580</v>
      </c>
      <c r="B46" s="2">
        <v>1</v>
      </c>
      <c r="C46" s="3">
        <v>0.375</v>
      </c>
      <c r="D46" s="12" t="e">
        <f>HLOOKUP(D$1,program!$E46:$J47,2,FALSE)</f>
        <v>#N/A</v>
      </c>
      <c r="E46" s="12" t="e">
        <f>HLOOKUP(E$1,program!$E46:$J47,2,FALSE)</f>
        <v>#N/A</v>
      </c>
      <c r="F46" s="12" t="e">
        <f>HLOOKUP(F$1,program!$E46:$J47,2,FALSE)</f>
        <v>#N/A</v>
      </c>
      <c r="G46" s="12" t="e">
        <f>HLOOKUP(G$1,program!$E46:$J47,2,FALSE)</f>
        <v>#N/A</v>
      </c>
      <c r="H46" s="12" t="e">
        <f>HLOOKUP(H$1,program!$E46:$J47,2,FALSE)</f>
        <v>#N/A</v>
      </c>
      <c r="I46" s="12" t="e">
        <f>HLOOKUP(I$1,program!$E46:$J47,2,FALSE)</f>
        <v>#N/A</v>
      </c>
      <c r="J46" s="12" t="e">
        <f>HLOOKUP(J$1,program!$E46:$J47,2,FALSE)</f>
        <v>#N/A</v>
      </c>
      <c r="K46" s="12" t="e">
        <f>HLOOKUP(K$1,program!$E46:$J47,2,FALSE)</f>
        <v>#N/A</v>
      </c>
      <c r="L46" s="12" t="e">
        <f>HLOOKUP(L$1,program!$E46:$J47,2,FALSE)</f>
        <v>#N/A</v>
      </c>
      <c r="M46" s="12" t="e">
        <f>HLOOKUP(M$1,program!$E46:$J47,2,FALSE)</f>
        <v>#N/A</v>
      </c>
      <c r="N46" s="12" t="e">
        <f>HLOOKUP(N$1,program!$E46:$J47,2,FALSE)</f>
        <v>#N/A</v>
      </c>
      <c r="O46" s="12" t="e">
        <f>HLOOKUP(O$1,program!$E46:$J47,2,FALSE)</f>
        <v>#N/A</v>
      </c>
      <c r="P46" s="12">
        <f>HLOOKUP(P$1,program!$E46:$J47,2,FALSE)</f>
        <v>0</v>
      </c>
      <c r="Q46" s="12">
        <f>HLOOKUP(Q$1,program!$E46:$J47,2,FALSE)</f>
        <v>0</v>
      </c>
      <c r="R46" s="12">
        <f>HLOOKUP(R$1,program!$E46:$J47,2,FALSE)</f>
        <v>0</v>
      </c>
      <c r="S46" s="12">
        <f>HLOOKUP(S$1,program!$E46:$J47,2,FALSE)</f>
        <v>0</v>
      </c>
      <c r="T46" s="12">
        <f>HLOOKUP(T$1,program!$E46:$J47,2,FALSE)</f>
        <v>0</v>
      </c>
      <c r="U46" s="12">
        <f>HLOOKUP(U$1,program!$E46:$J47,2,FALSE)</f>
        <v>0</v>
      </c>
      <c r="V46" s="12">
        <f>HLOOKUP(V$1,program!$E46:$J47,2,FALSE)</f>
        <v>0</v>
      </c>
      <c r="W46" s="12">
        <f>HLOOKUP(W$1,program!$E46:$J47,2,FALSE)</f>
        <v>0</v>
      </c>
      <c r="X46" s="1"/>
      <c r="Y46" s="1"/>
      <c r="Z46" s="1"/>
    </row>
    <row r="47" spans="1:26" ht="15.75" customHeight="1">
      <c r="A47" s="134"/>
      <c r="B47" s="2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"/>
      <c r="Y47" s="1"/>
      <c r="Z47" s="1"/>
    </row>
    <row r="48" spans="1:26" ht="15.75" customHeight="1">
      <c r="A48" s="134"/>
      <c r="B48" s="4">
        <v>2</v>
      </c>
      <c r="C48" s="5">
        <v>0.41666666666666669</v>
      </c>
      <c r="D48" s="12" t="e">
        <f>HLOOKUP(D$1,program!$E48:$J49,2,FALSE)</f>
        <v>#N/A</v>
      </c>
      <c r="E48" s="12" t="e">
        <f>HLOOKUP(E$1,program!$E48:$J49,2,FALSE)</f>
        <v>#N/A</v>
      </c>
      <c r="F48" s="12" t="e">
        <f>HLOOKUP(F$1,program!$E48:$J49,2,FALSE)</f>
        <v>#N/A</v>
      </c>
      <c r="G48" s="12" t="e">
        <f>HLOOKUP(G$1,program!$E48:$J49,2,FALSE)</f>
        <v>#N/A</v>
      </c>
      <c r="H48" s="12" t="e">
        <f>HLOOKUP(H$1,program!$E48:$J49,2,FALSE)</f>
        <v>#N/A</v>
      </c>
      <c r="I48" s="12" t="e">
        <f>HLOOKUP(I$1,program!$E48:$J49,2,FALSE)</f>
        <v>#N/A</v>
      </c>
      <c r="J48" s="12" t="e">
        <f>HLOOKUP(J$1,program!$E48:$J49,2,FALSE)</f>
        <v>#N/A</v>
      </c>
      <c r="K48" s="12" t="e">
        <f>HLOOKUP(K$1,program!$E48:$J49,2,FALSE)</f>
        <v>#N/A</v>
      </c>
      <c r="L48" s="12" t="e">
        <f>HLOOKUP(L$1,program!$E48:$J49,2,FALSE)</f>
        <v>#N/A</v>
      </c>
      <c r="M48" s="12" t="e">
        <f>HLOOKUP(M$1,program!$E48:$J49,2,FALSE)</f>
        <v>#N/A</v>
      </c>
      <c r="N48" s="12" t="e">
        <f>HLOOKUP(N$1,program!$E48:$J49,2,FALSE)</f>
        <v>#N/A</v>
      </c>
      <c r="O48" s="12" t="e">
        <f>HLOOKUP(O$1,program!$E48:$J49,2,FALSE)</f>
        <v>#N/A</v>
      </c>
      <c r="P48" s="12">
        <f>HLOOKUP(P$1,program!$E48:$J49,2,FALSE)</f>
        <v>0</v>
      </c>
      <c r="Q48" s="12">
        <f>HLOOKUP(Q$1,program!$E48:$J49,2,FALSE)</f>
        <v>0</v>
      </c>
      <c r="R48" s="12">
        <f>HLOOKUP(R$1,program!$E48:$J49,2,FALSE)</f>
        <v>0</v>
      </c>
      <c r="S48" s="12">
        <f>HLOOKUP(S$1,program!$E48:$J49,2,FALSE)</f>
        <v>0</v>
      </c>
      <c r="T48" s="12">
        <f>HLOOKUP(T$1,program!$E48:$J49,2,FALSE)</f>
        <v>0</v>
      </c>
      <c r="U48" s="12">
        <f>HLOOKUP(U$1,program!$E48:$J49,2,FALSE)</f>
        <v>0</v>
      </c>
      <c r="V48" s="12">
        <f>HLOOKUP(V$1,program!$E48:$J49,2,FALSE)</f>
        <v>0</v>
      </c>
      <c r="W48" s="12">
        <f>HLOOKUP(W$1,program!$E48:$J49,2,FALSE)</f>
        <v>0</v>
      </c>
      <c r="X48" s="1"/>
      <c r="Y48" s="1"/>
      <c r="Z48" s="1"/>
    </row>
    <row r="49" spans="1:26" ht="15.75" customHeight="1">
      <c r="A49" s="134"/>
      <c r="B49" s="4"/>
      <c r="C49" s="5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"/>
      <c r="Y49" s="1"/>
      <c r="Z49" s="1"/>
    </row>
    <row r="50" spans="1:26" ht="15.75" customHeight="1">
      <c r="A50" s="134"/>
      <c r="B50" s="4">
        <v>3</v>
      </c>
      <c r="C50" s="5">
        <v>0.45833333333333331</v>
      </c>
      <c r="D50" s="12" t="e">
        <f>HLOOKUP(D$1,program!$E50:$J51,2,FALSE)</f>
        <v>#N/A</v>
      </c>
      <c r="E50" s="12" t="e">
        <f>HLOOKUP(E$1,program!$E50:$J51,2,FALSE)</f>
        <v>#N/A</v>
      </c>
      <c r="F50" s="12" t="e">
        <f>HLOOKUP(F$1,program!$E50:$J51,2,FALSE)</f>
        <v>#N/A</v>
      </c>
      <c r="G50" s="12" t="e">
        <f>HLOOKUP(G$1,program!$E50:$J51,2,FALSE)</f>
        <v>#N/A</v>
      </c>
      <c r="H50" s="12" t="e">
        <f>HLOOKUP(H$1,program!$E50:$J51,2,FALSE)</f>
        <v>#N/A</v>
      </c>
      <c r="I50" s="12" t="e">
        <f>HLOOKUP(I$1,program!$E50:$J51,2,FALSE)</f>
        <v>#N/A</v>
      </c>
      <c r="J50" s="12" t="e">
        <f>HLOOKUP(J$1,program!$E50:$J51,2,FALSE)</f>
        <v>#N/A</v>
      </c>
      <c r="K50" s="12" t="e">
        <f>HLOOKUP(K$1,program!$E50:$J51,2,FALSE)</f>
        <v>#N/A</v>
      </c>
      <c r="L50" s="12" t="e">
        <f>HLOOKUP(L$1,program!$E50:$J51,2,FALSE)</f>
        <v>#N/A</v>
      </c>
      <c r="M50" s="12" t="e">
        <f>HLOOKUP(M$1,program!$E50:$J51,2,FALSE)</f>
        <v>#N/A</v>
      </c>
      <c r="N50" s="12" t="e">
        <f>HLOOKUP(N$1,program!$E50:$J51,2,FALSE)</f>
        <v>#N/A</v>
      </c>
      <c r="O50" s="12" t="e">
        <f>HLOOKUP(O$1,program!$E50:$J51,2,FALSE)</f>
        <v>#N/A</v>
      </c>
      <c r="P50" s="12" t="str">
        <f>HLOOKUP(P$1,program!$E50:$J51,2,FALSE)</f>
        <v>Psikolojik Testler</v>
      </c>
      <c r="Q50" s="12" t="str">
        <f>HLOOKUP(Q$1,program!$E50:$J51,2,FALSE)</f>
        <v>Psikolojik Testler</v>
      </c>
      <c r="R50" s="12" t="str">
        <f>HLOOKUP(R$1,program!$E50:$J51,2,FALSE)</f>
        <v>Psikolojik Testler</v>
      </c>
      <c r="S50" s="12" t="str">
        <f>HLOOKUP(S$1,program!$E50:$J51,2,FALSE)</f>
        <v>Psikolojik Testler</v>
      </c>
      <c r="T50" s="12" t="str">
        <f>HLOOKUP(T$1,program!$E50:$J51,2,FALSE)</f>
        <v>Psikolojik Testler</v>
      </c>
      <c r="U50" s="12" t="str">
        <f>HLOOKUP(U$1,program!$E50:$J51,2,FALSE)</f>
        <v>Psikolojik Testler</v>
      </c>
      <c r="V50" s="12" t="str">
        <f>HLOOKUP(V$1,program!$E50:$J51,2,FALSE)</f>
        <v>Psikolojik Testler</v>
      </c>
      <c r="W50" s="12" t="str">
        <f>HLOOKUP(W$1,program!$E50:$J51,2,FALSE)</f>
        <v>Psikolojik Testler</v>
      </c>
      <c r="X50" s="1"/>
      <c r="Y50" s="1"/>
      <c r="Z50" s="1"/>
    </row>
    <row r="51" spans="1:26" ht="15.75" customHeight="1">
      <c r="A51" s="134"/>
      <c r="B51" s="4"/>
      <c r="C51" s="5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"/>
      <c r="Y51" s="1"/>
      <c r="Z51" s="1"/>
    </row>
    <row r="52" spans="1:26" ht="15.75" customHeight="1">
      <c r="A52" s="134"/>
      <c r="B52" s="4">
        <v>4</v>
      </c>
      <c r="C52" s="5">
        <v>0.54166666666666663</v>
      </c>
      <c r="D52" s="12" t="e">
        <f>HLOOKUP(D$1,program!$E52:$J53,2,FALSE)</f>
        <v>#N/A</v>
      </c>
      <c r="E52" s="12" t="e">
        <f>HLOOKUP(E$1,program!$E52:$J53,2,FALSE)</f>
        <v>#N/A</v>
      </c>
      <c r="F52" s="12" t="e">
        <f>HLOOKUP(F$1,program!$E52:$J53,2,FALSE)</f>
        <v>#N/A</v>
      </c>
      <c r="G52" s="12" t="e">
        <f>HLOOKUP(G$1,program!$E52:$J53,2,FALSE)</f>
        <v>#N/A</v>
      </c>
      <c r="H52" s="12" t="e">
        <f>HLOOKUP(H$1,program!$E52:$J53,2,FALSE)</f>
        <v>#N/A</v>
      </c>
      <c r="I52" s="12" t="e">
        <f>HLOOKUP(I$1,program!$E52:$J53,2,FALSE)</f>
        <v>#N/A</v>
      </c>
      <c r="J52" s="12" t="e">
        <f>HLOOKUP(J$1,program!$E52:$J53,2,FALSE)</f>
        <v>#N/A</v>
      </c>
      <c r="K52" s="12" t="e">
        <f>HLOOKUP(K$1,program!$E52:$J53,2,FALSE)</f>
        <v>#N/A</v>
      </c>
      <c r="L52" s="12" t="e">
        <f>HLOOKUP(L$1,program!$E52:$J53,2,FALSE)</f>
        <v>#N/A</v>
      </c>
      <c r="M52" s="12" t="e">
        <f>HLOOKUP(M$1,program!$E52:$J53,2,FALSE)</f>
        <v>#N/A</v>
      </c>
      <c r="N52" s="12" t="e">
        <f>HLOOKUP(N$1,program!$E52:$J53,2,FALSE)</f>
        <v>#N/A</v>
      </c>
      <c r="O52" s="12" t="e">
        <f>HLOOKUP(O$1,program!$E52:$J53,2,FALSE)</f>
        <v>#N/A</v>
      </c>
      <c r="P52" s="12">
        <f>HLOOKUP(P$1,program!$E52:$J53,2,FALSE)</f>
        <v>0</v>
      </c>
      <c r="Q52" s="12">
        <f>HLOOKUP(Q$1,program!$E52:$J53,2,FALSE)</f>
        <v>0</v>
      </c>
      <c r="R52" s="12">
        <f>HLOOKUP(R$1,program!$E52:$J53,2,FALSE)</f>
        <v>0</v>
      </c>
      <c r="S52" s="12">
        <f>HLOOKUP(S$1,program!$E52:$J53,2,FALSE)</f>
        <v>0</v>
      </c>
      <c r="T52" s="12">
        <f>HLOOKUP(T$1,program!$E52:$J53,2,FALSE)</f>
        <v>0</v>
      </c>
      <c r="U52" s="12">
        <f>HLOOKUP(U$1,program!$E52:$J53,2,FALSE)</f>
        <v>0</v>
      </c>
      <c r="V52" s="12">
        <f>HLOOKUP(V$1,program!$E52:$J53,2,FALSE)</f>
        <v>0</v>
      </c>
      <c r="W52" s="12">
        <f>HLOOKUP(W$1,program!$E52:$J53,2,FALSE)</f>
        <v>0</v>
      </c>
      <c r="X52" s="1"/>
      <c r="Y52" s="1"/>
      <c r="Z52" s="1"/>
    </row>
    <row r="53" spans="1:26" ht="15.75" customHeight="1">
      <c r="A53" s="134"/>
      <c r="B53" s="4"/>
      <c r="C53" s="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"/>
      <c r="Y53" s="1"/>
      <c r="Z53" s="1"/>
    </row>
    <row r="54" spans="1:26" ht="15.75" customHeight="1">
      <c r="A54" s="134"/>
      <c r="B54" s="4">
        <v>5</v>
      </c>
      <c r="C54" s="6">
        <v>0.58333333333333337</v>
      </c>
      <c r="D54" s="12" t="e">
        <f>HLOOKUP(D$1,program!$E54:$J55,2,FALSE)</f>
        <v>#N/A</v>
      </c>
      <c r="E54" s="12" t="e">
        <f>HLOOKUP(E$1,program!$E54:$J55,2,FALSE)</f>
        <v>#N/A</v>
      </c>
      <c r="F54" s="12" t="e">
        <f>HLOOKUP(F$1,program!$E54:$J55,2,FALSE)</f>
        <v>#N/A</v>
      </c>
      <c r="G54" s="12" t="e">
        <f>HLOOKUP(G$1,program!$E54:$J55,2,FALSE)</f>
        <v>#N/A</v>
      </c>
      <c r="H54" s="12" t="e">
        <f>HLOOKUP(H$1,program!$E54:$J55,2,FALSE)</f>
        <v>#N/A</v>
      </c>
      <c r="I54" s="12" t="e">
        <f>HLOOKUP(I$1,program!$E54:$J55,2,FALSE)</f>
        <v>#N/A</v>
      </c>
      <c r="J54" s="12" t="e">
        <f>HLOOKUP(J$1,program!$E54:$J55,2,FALSE)</f>
        <v>#N/A</v>
      </c>
      <c r="K54" s="12" t="e">
        <f>HLOOKUP(K$1,program!$E54:$J55,2,FALSE)</f>
        <v>#N/A</v>
      </c>
      <c r="L54" s="12" t="e">
        <f>HLOOKUP(L$1,program!$E54:$J55,2,FALSE)</f>
        <v>#N/A</v>
      </c>
      <c r="M54" s="12" t="e">
        <f>HLOOKUP(M$1,program!$E54:$J55,2,FALSE)</f>
        <v>#N/A</v>
      </c>
      <c r="N54" s="12" t="e">
        <f>HLOOKUP(N$1,program!$E54:$J55,2,FALSE)</f>
        <v>#N/A</v>
      </c>
      <c r="O54" s="12" t="e">
        <f>HLOOKUP(O$1,program!$E54:$J55,2,FALSE)</f>
        <v>#N/A</v>
      </c>
      <c r="P54" s="12">
        <f>HLOOKUP(P$1,program!$E54:$J55,2,FALSE)</f>
        <v>0</v>
      </c>
      <c r="Q54" s="12">
        <f>HLOOKUP(Q$1,program!$E54:$J55,2,FALSE)</f>
        <v>0</v>
      </c>
      <c r="R54" s="12">
        <f>HLOOKUP(R$1,program!$E54:$J55,2,FALSE)</f>
        <v>0</v>
      </c>
      <c r="S54" s="12">
        <f>HLOOKUP(S$1,program!$E54:$J55,2,FALSE)</f>
        <v>0</v>
      </c>
      <c r="T54" s="12">
        <f>HLOOKUP(T$1,program!$E54:$J55,2,FALSE)</f>
        <v>0</v>
      </c>
      <c r="U54" s="12">
        <f>HLOOKUP(U$1,program!$E54:$J55,2,FALSE)</f>
        <v>0</v>
      </c>
      <c r="V54" s="12">
        <f>HLOOKUP(V$1,program!$E54:$J55,2,FALSE)</f>
        <v>0</v>
      </c>
      <c r="W54" s="12">
        <f>HLOOKUP(W$1,program!$E54:$J55,2,FALSE)</f>
        <v>0</v>
      </c>
      <c r="X54" s="1"/>
      <c r="Y54" s="1"/>
      <c r="Z54" s="1"/>
    </row>
    <row r="55" spans="1:26" ht="15.75" customHeight="1">
      <c r="A55" s="134"/>
      <c r="B55" s="4"/>
      <c r="C55" s="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"/>
      <c r="Y55" s="1"/>
      <c r="Z55" s="1"/>
    </row>
    <row r="56" spans="1:26" ht="15.75" customHeight="1">
      <c r="A56" s="134"/>
      <c r="B56" s="4">
        <v>6</v>
      </c>
      <c r="C56" s="6">
        <v>0.625</v>
      </c>
      <c r="D56" s="12" t="e">
        <f>HLOOKUP(D$1,program!$E56:$J57,2,FALSE)</f>
        <v>#N/A</v>
      </c>
      <c r="E56" s="12" t="e">
        <f>HLOOKUP(E$1,program!$E56:$J57,2,FALSE)</f>
        <v>#N/A</v>
      </c>
      <c r="F56" s="12" t="e">
        <f>HLOOKUP(F$1,program!$E56:$J57,2,FALSE)</f>
        <v>#N/A</v>
      </c>
      <c r="G56" s="12" t="e">
        <f>HLOOKUP(G$1,program!$E56:$J57,2,FALSE)</f>
        <v>#N/A</v>
      </c>
      <c r="H56" s="12" t="e">
        <f>HLOOKUP(H$1,program!$E56:$J57,2,FALSE)</f>
        <v>#N/A</v>
      </c>
      <c r="I56" s="12" t="e">
        <f>HLOOKUP(I$1,program!$E56:$J57,2,FALSE)</f>
        <v>#N/A</v>
      </c>
      <c r="J56" s="12" t="e">
        <f>HLOOKUP(J$1,program!$E56:$J57,2,FALSE)</f>
        <v>#N/A</v>
      </c>
      <c r="K56" s="12" t="e">
        <f>HLOOKUP(K$1,program!$E56:$J57,2,FALSE)</f>
        <v>#N/A</v>
      </c>
      <c r="L56" s="12" t="e">
        <f>HLOOKUP(L$1,program!$E56:$J57,2,FALSE)</f>
        <v>#N/A</v>
      </c>
      <c r="M56" s="12" t="e">
        <f>HLOOKUP(M$1,program!$E56:$J57,2,FALSE)</f>
        <v>#N/A</v>
      </c>
      <c r="N56" s="12" t="e">
        <f>HLOOKUP(N$1,program!$E56:$J57,2,FALSE)</f>
        <v>#N/A</v>
      </c>
      <c r="O56" s="12" t="e">
        <f>HLOOKUP(O$1,program!$E56:$J57,2,FALSE)</f>
        <v>#N/A</v>
      </c>
      <c r="P56" s="12" t="str">
        <f>HLOOKUP(P$1,program!$E56:$J57,2,FALSE)</f>
        <v>Oyun Terapisi</v>
      </c>
      <c r="Q56" s="12" t="str">
        <f>HLOOKUP(Q$1,program!$E56:$J57,2,FALSE)</f>
        <v>Oyun Terapisi</v>
      </c>
      <c r="R56" s="12" t="str">
        <f>HLOOKUP(R$1,program!$E56:$J57,2,FALSE)</f>
        <v>Oyun Terapisi</v>
      </c>
      <c r="S56" s="12" t="str">
        <f>HLOOKUP(S$1,program!$E56:$J57,2,FALSE)</f>
        <v>Oyun Terapisi</v>
      </c>
      <c r="T56" s="12" t="str">
        <f>HLOOKUP(T$1,program!$E56:$J57,2,FALSE)</f>
        <v>Oyun Terapisi</v>
      </c>
      <c r="U56" s="12" t="str">
        <f>HLOOKUP(U$1,program!$E56:$J57,2,FALSE)</f>
        <v>Oyun Terapisi</v>
      </c>
      <c r="V56" s="12" t="str">
        <f>HLOOKUP(V$1,program!$E56:$J57,2,FALSE)</f>
        <v>Oyun Terapisi</v>
      </c>
      <c r="W56" s="12" t="str">
        <f>HLOOKUP(W$1,program!$E56:$J57,2,FALSE)</f>
        <v>Oyun Terapisi</v>
      </c>
      <c r="X56" s="1"/>
      <c r="Y56" s="1"/>
      <c r="Z56" s="1"/>
    </row>
    <row r="57" spans="1:26" ht="15.75" customHeight="1">
      <c r="A57" s="134"/>
      <c r="B57" s="4"/>
      <c r="C57" s="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"/>
      <c r="Y57" s="1"/>
      <c r="Z57" s="1"/>
    </row>
    <row r="58" spans="1:26" ht="15.75" customHeight="1">
      <c r="A58" s="134"/>
      <c r="B58" s="4">
        <v>7</v>
      </c>
      <c r="C58" s="6">
        <v>0.66666666666666663</v>
      </c>
      <c r="D58" s="12" t="e">
        <f>HLOOKUP(D$1,program!$E58:$J59,2,FALSE)</f>
        <v>#N/A</v>
      </c>
      <c r="E58" s="12" t="e">
        <f>HLOOKUP(E$1,program!$E58:$J59,2,FALSE)</f>
        <v>#N/A</v>
      </c>
      <c r="F58" s="12" t="e">
        <f>HLOOKUP(F$1,program!$E58:$J59,2,FALSE)</f>
        <v>#N/A</v>
      </c>
      <c r="G58" s="12" t="e">
        <f>HLOOKUP(G$1,program!$E58:$J59,2,FALSE)</f>
        <v>#N/A</v>
      </c>
      <c r="H58" s="12" t="e">
        <f>HLOOKUP(H$1,program!$E58:$J59,2,FALSE)</f>
        <v>#N/A</v>
      </c>
      <c r="I58" s="12" t="e">
        <f>HLOOKUP(I$1,program!$E58:$J59,2,FALSE)</f>
        <v>#N/A</v>
      </c>
      <c r="J58" s="12" t="e">
        <f>HLOOKUP(J$1,program!$E58:$J59,2,FALSE)</f>
        <v>#N/A</v>
      </c>
      <c r="K58" s="12" t="e">
        <f>HLOOKUP(K$1,program!$E58:$J59,2,FALSE)</f>
        <v>#N/A</v>
      </c>
      <c r="L58" s="12" t="e">
        <f>HLOOKUP(L$1,program!$E58:$J59,2,FALSE)</f>
        <v>#N/A</v>
      </c>
      <c r="M58" s="12" t="e">
        <f>HLOOKUP(M$1,program!$E58:$J59,2,FALSE)</f>
        <v>#N/A</v>
      </c>
      <c r="N58" s="12" t="e">
        <f>HLOOKUP(N$1,program!$E58:$J59,2,FALSE)</f>
        <v>#N/A</v>
      </c>
      <c r="O58" s="12" t="e">
        <f>HLOOKUP(O$1,program!$E58:$J59,2,FALSE)</f>
        <v>#N/A</v>
      </c>
      <c r="P58" s="12">
        <f>HLOOKUP(P$1,program!$E58:$J59,2,FALSE)</f>
        <v>0</v>
      </c>
      <c r="Q58" s="12">
        <f>HLOOKUP(Q$1,program!$E58:$J59,2,FALSE)</f>
        <v>0</v>
      </c>
      <c r="R58" s="12">
        <f>HLOOKUP(R$1,program!$E58:$J59,2,FALSE)</f>
        <v>0</v>
      </c>
      <c r="S58" s="12">
        <f>HLOOKUP(S$1,program!$E58:$J59,2,FALSE)</f>
        <v>0</v>
      </c>
      <c r="T58" s="12">
        <f>HLOOKUP(T$1,program!$E58:$J59,2,FALSE)</f>
        <v>0</v>
      </c>
      <c r="U58" s="12">
        <f>HLOOKUP(U$1,program!$E58:$J59,2,FALSE)</f>
        <v>0</v>
      </c>
      <c r="V58" s="12">
        <f>HLOOKUP(V$1,program!$E58:$J59,2,FALSE)</f>
        <v>0</v>
      </c>
      <c r="W58" s="12">
        <f>HLOOKUP(W$1,program!$E58:$J59,2,FALSE)</f>
        <v>0</v>
      </c>
      <c r="X58" s="1"/>
      <c r="Y58" s="1"/>
      <c r="Z58" s="1"/>
    </row>
    <row r="59" spans="1:26" ht="15.75" customHeight="1">
      <c r="A59" s="134"/>
      <c r="B59" s="4"/>
      <c r="C59" s="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"/>
      <c r="Y59" s="1"/>
      <c r="Z59" s="1"/>
    </row>
    <row r="60" spans="1:26" ht="15.75" customHeight="1">
      <c r="A60" s="134"/>
      <c r="B60" s="4">
        <v>8</v>
      </c>
      <c r="C60" s="6">
        <v>0.70833333333333337</v>
      </c>
      <c r="D60" s="12" t="e">
        <f>HLOOKUP(D$1,program!$E60:$J61,2,FALSE)</f>
        <v>#N/A</v>
      </c>
      <c r="E60" s="12" t="e">
        <f>HLOOKUP(E$1,program!$E60:$J61,2,FALSE)</f>
        <v>#N/A</v>
      </c>
      <c r="F60" s="12" t="e">
        <f>HLOOKUP(F$1,program!$E60:$J61,2,FALSE)</f>
        <v>#N/A</v>
      </c>
      <c r="G60" s="12" t="e">
        <f>HLOOKUP(G$1,program!$E60:$J61,2,FALSE)</f>
        <v>#N/A</v>
      </c>
      <c r="H60" s="12" t="e">
        <f>HLOOKUP(H$1,program!$E60:$J61,2,FALSE)</f>
        <v>#N/A</v>
      </c>
      <c r="I60" s="12" t="e">
        <f>HLOOKUP(I$1,program!$E60:$J61,2,FALSE)</f>
        <v>#N/A</v>
      </c>
      <c r="J60" s="12" t="e">
        <f>HLOOKUP(J$1,program!$E60:$J61,2,FALSE)</f>
        <v>#N/A</v>
      </c>
      <c r="K60" s="12" t="e">
        <f>HLOOKUP(K$1,program!$E60:$J61,2,FALSE)</f>
        <v>#N/A</v>
      </c>
      <c r="L60" s="12" t="e">
        <f>HLOOKUP(L$1,program!$E60:$J61,2,FALSE)</f>
        <v>#N/A</v>
      </c>
      <c r="M60" s="12" t="e">
        <f>HLOOKUP(M$1,program!$E60:$J61,2,FALSE)</f>
        <v>#N/A</v>
      </c>
      <c r="N60" s="12" t="e">
        <f>HLOOKUP(N$1,program!$E60:$J61,2,FALSE)</f>
        <v>#N/A</v>
      </c>
      <c r="O60" s="12" t="e">
        <f>HLOOKUP(O$1,program!$E60:$J61,2,FALSE)</f>
        <v>#N/A</v>
      </c>
      <c r="P60" s="12">
        <f>HLOOKUP(P$1,program!$E60:$J61,2,FALSE)</f>
        <v>0</v>
      </c>
      <c r="Q60" s="12">
        <f>HLOOKUP(Q$1,program!$E60:$J61,2,FALSE)</f>
        <v>0</v>
      </c>
      <c r="R60" s="12">
        <f>HLOOKUP(R$1,program!$E60:$J61,2,FALSE)</f>
        <v>0</v>
      </c>
      <c r="S60" s="12">
        <f>HLOOKUP(S$1,program!$E60:$J61,2,FALSE)</f>
        <v>0</v>
      </c>
      <c r="T60" s="12">
        <f>HLOOKUP(T$1,program!$E60:$J61,2,FALSE)</f>
        <v>0</v>
      </c>
      <c r="U60" s="12">
        <f>HLOOKUP(U$1,program!$E60:$J61,2,FALSE)</f>
        <v>0</v>
      </c>
      <c r="V60" s="12">
        <f>HLOOKUP(V$1,program!$E60:$J61,2,FALSE)</f>
        <v>0</v>
      </c>
      <c r="W60" s="12">
        <f>HLOOKUP(W$1,program!$E60:$J61,2,FALSE)</f>
        <v>0</v>
      </c>
      <c r="X60" s="1"/>
      <c r="Y60" s="1"/>
      <c r="Z60" s="1"/>
    </row>
    <row r="61" spans="1:26" ht="15.75" customHeight="1">
      <c r="A61" s="134"/>
      <c r="B61" s="7"/>
      <c r="C61" s="8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"/>
      <c r="Y61" s="1"/>
      <c r="Z61" s="1"/>
    </row>
    <row r="62" spans="1:26" ht="15.75" customHeight="1">
      <c r="A62" s="134"/>
      <c r="B62" s="7">
        <v>9</v>
      </c>
      <c r="C62" s="8">
        <v>0.75</v>
      </c>
      <c r="D62" s="12" t="e">
        <f>HLOOKUP(D$1,program!$E62:$J63,2,FALSE)</f>
        <v>#N/A</v>
      </c>
      <c r="E62" s="12" t="e">
        <f>HLOOKUP(E$1,program!$E62:$J63,2,FALSE)</f>
        <v>#N/A</v>
      </c>
      <c r="F62" s="12" t="e">
        <f>HLOOKUP(F$1,program!$E62:$J63,2,FALSE)</f>
        <v>#N/A</v>
      </c>
      <c r="G62" s="12" t="e">
        <f>HLOOKUP(G$1,program!$E62:$J63,2,FALSE)</f>
        <v>#N/A</v>
      </c>
      <c r="H62" s="12" t="e">
        <f>HLOOKUP(H$1,program!$E62:$J63,2,FALSE)</f>
        <v>#N/A</v>
      </c>
      <c r="I62" s="12" t="e">
        <f>HLOOKUP(I$1,program!$E62:$J63,2,FALSE)</f>
        <v>#N/A</v>
      </c>
      <c r="J62" s="12" t="e">
        <f>HLOOKUP(J$1,program!$E62:$J63,2,FALSE)</f>
        <v>#N/A</v>
      </c>
      <c r="K62" s="12" t="e">
        <f>HLOOKUP(K$1,program!$E62:$J63,2,FALSE)</f>
        <v>#N/A</v>
      </c>
      <c r="L62" s="12" t="e">
        <f>HLOOKUP(L$1,program!$E62:$J63,2,FALSE)</f>
        <v>#N/A</v>
      </c>
      <c r="M62" s="12" t="e">
        <f>HLOOKUP(M$1,program!$E62:$J63,2,FALSE)</f>
        <v>#N/A</v>
      </c>
      <c r="N62" s="12" t="e">
        <f>HLOOKUP(N$1,program!$E62:$J63,2,FALSE)</f>
        <v>#N/A</v>
      </c>
      <c r="O62" s="12" t="e">
        <f>HLOOKUP(O$1,program!$E62:$J63,2,FALSE)</f>
        <v>#N/A</v>
      </c>
      <c r="P62" s="12">
        <f>HLOOKUP(P$1,program!$E62:$J63,2,FALSE)</f>
        <v>0</v>
      </c>
      <c r="Q62" s="12">
        <f>HLOOKUP(Q$1,program!$E62:$J63,2,FALSE)</f>
        <v>0</v>
      </c>
      <c r="R62" s="12">
        <f>HLOOKUP(R$1,program!$E62:$J63,2,FALSE)</f>
        <v>0</v>
      </c>
      <c r="S62" s="12">
        <f>HLOOKUP(S$1,program!$E62:$J63,2,FALSE)</f>
        <v>0</v>
      </c>
      <c r="T62" s="12">
        <f>HLOOKUP(T$1,program!$E62:$J63,2,FALSE)</f>
        <v>0</v>
      </c>
      <c r="U62" s="12">
        <f>HLOOKUP(U$1,program!$E62:$J63,2,FALSE)</f>
        <v>0</v>
      </c>
      <c r="V62" s="12">
        <f>HLOOKUP(V$1,program!$E62:$J63,2,FALSE)</f>
        <v>0</v>
      </c>
      <c r="W62" s="12">
        <f>HLOOKUP(W$1,program!$E62:$J63,2,FALSE)</f>
        <v>0</v>
      </c>
      <c r="X62" s="1"/>
      <c r="Y62" s="1"/>
      <c r="Z62" s="1"/>
    </row>
    <row r="63" spans="1:26" ht="15.75" customHeight="1">
      <c r="A63" s="134"/>
      <c r="B63" s="7"/>
      <c r="C63" s="8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"/>
      <c r="Y63" s="1"/>
      <c r="Z63" s="1"/>
    </row>
    <row r="64" spans="1:26" ht="15.75" customHeight="1">
      <c r="A64" s="134"/>
      <c r="B64" s="7">
        <v>10</v>
      </c>
      <c r="C64" s="8">
        <v>0.79166666666666663</v>
      </c>
      <c r="D64" s="12" t="e">
        <f>HLOOKUP(D$1,program!$E64:$J65,2,FALSE)</f>
        <v>#N/A</v>
      </c>
      <c r="E64" s="12" t="e">
        <f>HLOOKUP(E$1,program!$E64:$J65,2,FALSE)</f>
        <v>#N/A</v>
      </c>
      <c r="F64" s="12" t="e">
        <f>HLOOKUP(F$1,program!$E64:$J65,2,FALSE)</f>
        <v>#N/A</v>
      </c>
      <c r="G64" s="12" t="e">
        <f>HLOOKUP(G$1,program!$E64:$J65,2,FALSE)</f>
        <v>#N/A</v>
      </c>
      <c r="H64" s="12" t="e">
        <f>HLOOKUP(H$1,program!$E64:$J65,2,FALSE)</f>
        <v>#N/A</v>
      </c>
      <c r="I64" s="12" t="e">
        <f>HLOOKUP(I$1,program!$E64:$J65,2,FALSE)</f>
        <v>#N/A</v>
      </c>
      <c r="J64" s="12" t="e">
        <f>HLOOKUP(J$1,program!$E64:$J65,2,FALSE)</f>
        <v>#N/A</v>
      </c>
      <c r="K64" s="12" t="e">
        <f>HLOOKUP(K$1,program!$E64:$J65,2,FALSE)</f>
        <v>#N/A</v>
      </c>
      <c r="L64" s="12" t="e">
        <f>HLOOKUP(L$1,program!$E64:$J65,2,FALSE)</f>
        <v>#N/A</v>
      </c>
      <c r="M64" s="12" t="e">
        <f>HLOOKUP(M$1,program!$E64:$J65,2,FALSE)</f>
        <v>#N/A</v>
      </c>
      <c r="N64" s="12" t="e">
        <f>HLOOKUP(N$1,program!$E64:$J65,2,FALSE)</f>
        <v>#N/A</v>
      </c>
      <c r="O64" s="12" t="e">
        <f>HLOOKUP(O$1,program!$E64:$J65,2,FALSE)</f>
        <v>#N/A</v>
      </c>
      <c r="P64" s="12" t="str">
        <f>HLOOKUP(P$1,program!$E64:$J65,2,FALSE)</f>
        <v>Sinema ve Psikoloji Uygulamaları</v>
      </c>
      <c r="Q64" s="12" t="str">
        <f>HLOOKUP(Q$1,program!$E64:$J65,2,FALSE)</f>
        <v>Sinema ve Psikoloji Uygulamaları</v>
      </c>
      <c r="R64" s="12" t="str">
        <f>HLOOKUP(R$1,program!$E64:$J65,2,FALSE)</f>
        <v>Sinema ve Psikoloji Uygulamaları</v>
      </c>
      <c r="S64" s="12" t="str">
        <f>HLOOKUP(S$1,program!$E64:$J65,2,FALSE)</f>
        <v>Sinema ve Psikoloji Uygulamaları</v>
      </c>
      <c r="T64" s="12" t="str">
        <f>HLOOKUP(T$1,program!$E64:$J65,2,FALSE)</f>
        <v>Sinema ve Psikoloji Uygulamaları</v>
      </c>
      <c r="U64" s="12" t="str">
        <f>HLOOKUP(U$1,program!$E64:$J65,2,FALSE)</f>
        <v>Sinema ve Psikoloji Uygulamaları</v>
      </c>
      <c r="V64" s="12" t="str">
        <f>HLOOKUP(V$1,program!$E64:$J65,2,FALSE)</f>
        <v>Sinema ve Psikoloji Uygulamaları</v>
      </c>
      <c r="W64" s="12" t="str">
        <f>HLOOKUP(W$1,program!$E64:$J65,2,FALSE)</f>
        <v>Sinema ve Psikoloji Uygulamaları</v>
      </c>
      <c r="X64" s="1"/>
      <c r="Y64" s="1"/>
      <c r="Z64" s="1"/>
    </row>
    <row r="65" spans="1:26" ht="15.75" customHeight="1">
      <c r="A65" s="134"/>
      <c r="B65" s="7"/>
      <c r="C65" s="8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"/>
      <c r="Y65" s="1"/>
      <c r="Z65" s="1"/>
    </row>
    <row r="66" spans="1:26" ht="15.75" customHeight="1">
      <c r="A66" s="134"/>
      <c r="B66" s="9">
        <v>11</v>
      </c>
      <c r="C66" s="10">
        <v>0.83333333333333337</v>
      </c>
      <c r="D66" s="12" t="e">
        <f>HLOOKUP(D$1,program!$E66:$J67,2,FALSE)</f>
        <v>#N/A</v>
      </c>
      <c r="E66" s="12" t="e">
        <f>HLOOKUP(E$1,program!$E66:$J67,2,FALSE)</f>
        <v>#N/A</v>
      </c>
      <c r="F66" s="12" t="e">
        <f>HLOOKUP(F$1,program!$E66:$J67,2,FALSE)</f>
        <v>#N/A</v>
      </c>
      <c r="G66" s="12" t="e">
        <f>HLOOKUP(G$1,program!$E66:$J67,2,FALSE)</f>
        <v>#N/A</v>
      </c>
      <c r="H66" s="12" t="e">
        <f>HLOOKUP(H$1,program!$E66:$J67,2,FALSE)</f>
        <v>#N/A</v>
      </c>
      <c r="I66" s="12" t="e">
        <f>HLOOKUP(I$1,program!$E66:$J67,2,FALSE)</f>
        <v>#N/A</v>
      </c>
      <c r="J66" s="12" t="e">
        <f>HLOOKUP(J$1,program!$E66:$J67,2,FALSE)</f>
        <v>#N/A</v>
      </c>
      <c r="K66" s="12" t="e">
        <f>HLOOKUP(K$1,program!$E66:$J67,2,FALSE)</f>
        <v>#N/A</v>
      </c>
      <c r="L66" s="12" t="e">
        <f>HLOOKUP(L$1,program!$E66:$J67,2,FALSE)</f>
        <v>#N/A</v>
      </c>
      <c r="M66" s="12" t="e">
        <f>HLOOKUP(M$1,program!$E66:$J67,2,FALSE)</f>
        <v>#N/A</v>
      </c>
      <c r="N66" s="12" t="e">
        <f>HLOOKUP(N$1,program!$E66:$J67,2,FALSE)</f>
        <v>#N/A</v>
      </c>
      <c r="O66" s="12" t="e">
        <f>HLOOKUP(O$1,program!$E66:$J67,2,FALSE)</f>
        <v>#N/A</v>
      </c>
      <c r="P66" s="12">
        <f>HLOOKUP(P$1,program!$E66:$J67,2,FALSE)</f>
        <v>0</v>
      </c>
      <c r="Q66" s="12">
        <f>HLOOKUP(Q$1,program!$E66:$J67,2,FALSE)</f>
        <v>0</v>
      </c>
      <c r="R66" s="12">
        <f>HLOOKUP(R$1,program!$E66:$J67,2,FALSE)</f>
        <v>0</v>
      </c>
      <c r="S66" s="12">
        <f>HLOOKUP(S$1,program!$E66:$J67,2,FALSE)</f>
        <v>0</v>
      </c>
      <c r="T66" s="12">
        <f>HLOOKUP(T$1,program!$E66:$J67,2,FALSE)</f>
        <v>0</v>
      </c>
      <c r="U66" s="12">
        <f>HLOOKUP(U$1,program!$E66:$J67,2,FALSE)</f>
        <v>0</v>
      </c>
      <c r="V66" s="12">
        <f>HLOOKUP(V$1,program!$E66:$J67,2,FALSE)</f>
        <v>0</v>
      </c>
      <c r="W66" s="12">
        <f>HLOOKUP(W$1,program!$E66:$J67,2,FALSE)</f>
        <v>0</v>
      </c>
      <c r="X66" s="1"/>
      <c r="Y66" s="1"/>
      <c r="Z66" s="1"/>
    </row>
    <row r="67" spans="1:2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33">
        <f>Ders_Programı!A69</f>
        <v>44581</v>
      </c>
      <c r="B68" s="2">
        <v>1</v>
      </c>
      <c r="C68" s="3">
        <v>0.375</v>
      </c>
      <c r="D68" s="12" t="e">
        <f>HLOOKUP(D$1,program!$E68:$J69,2,FALSE)</f>
        <v>#N/A</v>
      </c>
      <c r="E68" s="12" t="e">
        <f>HLOOKUP(E$1,program!$E68:$J69,2,FALSE)</f>
        <v>#N/A</v>
      </c>
      <c r="F68" s="12" t="e">
        <f>HLOOKUP(F$1,program!$E68:$J69,2,FALSE)</f>
        <v>#N/A</v>
      </c>
      <c r="G68" s="12" t="e">
        <f>HLOOKUP(G$1,program!$E68:$J69,2,FALSE)</f>
        <v>#N/A</v>
      </c>
      <c r="H68" s="12" t="e">
        <f>HLOOKUP(H$1,program!$E68:$J69,2,FALSE)</f>
        <v>#N/A</v>
      </c>
      <c r="I68" s="12" t="e">
        <f>HLOOKUP(I$1,program!$E68:$J69,2,FALSE)</f>
        <v>#N/A</v>
      </c>
      <c r="J68" s="12" t="e">
        <f>HLOOKUP(J$1,program!$E68:$J69,2,FALSE)</f>
        <v>#N/A</v>
      </c>
      <c r="K68" s="12" t="e">
        <f>HLOOKUP(K$1,program!$E68:$J69,2,FALSE)</f>
        <v>#N/A</v>
      </c>
      <c r="L68" s="12" t="e">
        <f>HLOOKUP(L$1,program!$E68:$J69,2,FALSE)</f>
        <v>#N/A</v>
      </c>
      <c r="M68" s="12" t="e">
        <f>HLOOKUP(M$1,program!$E68:$J69,2,FALSE)</f>
        <v>#N/A</v>
      </c>
      <c r="N68" s="12" t="e">
        <f>HLOOKUP(N$1,program!$E68:$J69,2,FALSE)</f>
        <v>#N/A</v>
      </c>
      <c r="O68" s="12" t="e">
        <f>HLOOKUP(O$1,program!$E68:$J69,2,FALSE)</f>
        <v>#N/A</v>
      </c>
      <c r="P68" s="12">
        <f>HLOOKUP(P$1,program!$E68:$J69,2,FALSE)</f>
        <v>0</v>
      </c>
      <c r="Q68" s="12">
        <f>HLOOKUP(Q$1,program!$E68:$J69,2,FALSE)</f>
        <v>0</v>
      </c>
      <c r="R68" s="12">
        <f>HLOOKUP(R$1,program!$E68:$J69,2,FALSE)</f>
        <v>0</v>
      </c>
      <c r="S68" s="12">
        <f>HLOOKUP(S$1,program!$E68:$J69,2,FALSE)</f>
        <v>0</v>
      </c>
      <c r="T68" s="12">
        <f>HLOOKUP(T$1,program!$E68:$J69,2,FALSE)</f>
        <v>0</v>
      </c>
      <c r="U68" s="12">
        <f>HLOOKUP(U$1,program!$E68:$J69,2,FALSE)</f>
        <v>0</v>
      </c>
      <c r="V68" s="12">
        <f>HLOOKUP(V$1,program!$E68:$J69,2,FALSE)</f>
        <v>0</v>
      </c>
      <c r="W68" s="12">
        <f>HLOOKUP(W$1,program!$E68:$J69,2,FALSE)</f>
        <v>0</v>
      </c>
      <c r="X68" s="1"/>
      <c r="Y68" s="1"/>
      <c r="Z68" s="1"/>
    </row>
    <row r="69" spans="1:26" ht="15.75" customHeight="1">
      <c r="A69" s="134"/>
      <c r="B69" s="2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"/>
      <c r="Y69" s="1"/>
      <c r="Z69" s="1"/>
    </row>
    <row r="70" spans="1:26" ht="15.75" customHeight="1">
      <c r="A70" s="134"/>
      <c r="B70" s="4">
        <v>2</v>
      </c>
      <c r="C70" s="5">
        <v>0.41666666666666669</v>
      </c>
      <c r="D70" s="12" t="e">
        <f>HLOOKUP(D$1,program!$E70:$J71,2,FALSE)</f>
        <v>#N/A</v>
      </c>
      <c r="E70" s="12" t="e">
        <f>HLOOKUP(E$1,program!$E70:$J71,2,FALSE)</f>
        <v>#N/A</v>
      </c>
      <c r="F70" s="12" t="e">
        <f>HLOOKUP(F$1,program!$E70:$J71,2,FALSE)</f>
        <v>#N/A</v>
      </c>
      <c r="G70" s="12" t="e">
        <f>HLOOKUP(G$1,program!$E70:$J71,2,FALSE)</f>
        <v>#N/A</v>
      </c>
      <c r="H70" s="12" t="e">
        <f>HLOOKUP(H$1,program!$E70:$J71,2,FALSE)</f>
        <v>#N/A</v>
      </c>
      <c r="I70" s="12" t="e">
        <f>HLOOKUP(I$1,program!$E70:$J71,2,FALSE)</f>
        <v>#N/A</v>
      </c>
      <c r="J70" s="12" t="e">
        <f>HLOOKUP(J$1,program!$E70:$J71,2,FALSE)</f>
        <v>#N/A</v>
      </c>
      <c r="K70" s="12" t="e">
        <f>HLOOKUP(K$1,program!$E70:$J71,2,FALSE)</f>
        <v>#N/A</v>
      </c>
      <c r="L70" s="12" t="e">
        <f>HLOOKUP(L$1,program!$E70:$J71,2,FALSE)</f>
        <v>#N/A</v>
      </c>
      <c r="M70" s="12" t="e">
        <f>HLOOKUP(M$1,program!$E70:$J71,2,FALSE)</f>
        <v>#N/A</v>
      </c>
      <c r="N70" s="12" t="e">
        <f>HLOOKUP(N$1,program!$E70:$J71,2,FALSE)</f>
        <v>#N/A</v>
      </c>
      <c r="O70" s="12" t="e">
        <f>HLOOKUP(O$1,program!$E70:$J71,2,FALSE)</f>
        <v>#N/A</v>
      </c>
      <c r="P70" s="12">
        <f>HLOOKUP(P$1,program!$E70:$J71,2,FALSE)</f>
        <v>0</v>
      </c>
      <c r="Q70" s="12">
        <f>HLOOKUP(Q$1,program!$E70:$J71,2,FALSE)</f>
        <v>0</v>
      </c>
      <c r="R70" s="12">
        <f>HLOOKUP(R$1,program!$E70:$J71,2,FALSE)</f>
        <v>0</v>
      </c>
      <c r="S70" s="12">
        <f>HLOOKUP(S$1,program!$E70:$J71,2,FALSE)</f>
        <v>0</v>
      </c>
      <c r="T70" s="12">
        <f>HLOOKUP(T$1,program!$E70:$J71,2,FALSE)</f>
        <v>0</v>
      </c>
      <c r="U70" s="12">
        <f>HLOOKUP(U$1,program!$E70:$J71,2,FALSE)</f>
        <v>0</v>
      </c>
      <c r="V70" s="12">
        <f>HLOOKUP(V$1,program!$E70:$J71,2,FALSE)</f>
        <v>0</v>
      </c>
      <c r="W70" s="12">
        <f>HLOOKUP(W$1,program!$E70:$J71,2,FALSE)</f>
        <v>0</v>
      </c>
      <c r="X70" s="1"/>
      <c r="Y70" s="1"/>
      <c r="Z70" s="1"/>
    </row>
    <row r="71" spans="1:26" ht="15.75" customHeight="1">
      <c r="A71" s="134"/>
      <c r="B71" s="4"/>
      <c r="C71" s="5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"/>
      <c r="Y71" s="1"/>
      <c r="Z71" s="1"/>
    </row>
    <row r="72" spans="1:26" ht="15.75" customHeight="1">
      <c r="A72" s="134"/>
      <c r="B72" s="4">
        <v>3</v>
      </c>
      <c r="C72" s="5">
        <v>0.45833333333333331</v>
      </c>
      <c r="D72" s="12" t="e">
        <f>HLOOKUP(D$1,program!$E72:$J73,2,FALSE)</f>
        <v>#N/A</v>
      </c>
      <c r="E72" s="12" t="e">
        <f>HLOOKUP(E$1,program!$E72:$J73,2,FALSE)</f>
        <v>#N/A</v>
      </c>
      <c r="F72" s="12" t="e">
        <f>HLOOKUP(F$1,program!$E72:$J73,2,FALSE)</f>
        <v>#N/A</v>
      </c>
      <c r="G72" s="12" t="e">
        <f>HLOOKUP(G$1,program!$E72:$J73,2,FALSE)</f>
        <v>#N/A</v>
      </c>
      <c r="H72" s="12" t="e">
        <f>HLOOKUP(H$1,program!$E72:$J73,2,FALSE)</f>
        <v>#N/A</v>
      </c>
      <c r="I72" s="12" t="e">
        <f>HLOOKUP(I$1,program!$E72:$J73,2,FALSE)</f>
        <v>#N/A</v>
      </c>
      <c r="J72" s="12" t="e">
        <f>HLOOKUP(J$1,program!$E72:$J73,2,FALSE)</f>
        <v>#N/A</v>
      </c>
      <c r="K72" s="12" t="e">
        <f>HLOOKUP(K$1,program!$E72:$J73,2,FALSE)</f>
        <v>#N/A</v>
      </c>
      <c r="L72" s="12" t="e">
        <f>HLOOKUP(L$1,program!$E72:$J73,2,FALSE)</f>
        <v>#N/A</v>
      </c>
      <c r="M72" s="12" t="e">
        <f>HLOOKUP(M$1,program!$E72:$J73,2,FALSE)</f>
        <v>#N/A</v>
      </c>
      <c r="N72" s="12" t="e">
        <f>HLOOKUP(N$1,program!$E72:$J73,2,FALSE)</f>
        <v>#N/A</v>
      </c>
      <c r="O72" s="12" t="e">
        <f>HLOOKUP(O$1,program!$E72:$J73,2,FALSE)</f>
        <v>#N/A</v>
      </c>
      <c r="P72" s="12" t="str">
        <f>HLOOKUP(P$1,program!$E72:$J73,2,FALSE)</f>
        <v>Kişilik Kuramları</v>
      </c>
      <c r="Q72" s="12" t="str">
        <f>HLOOKUP(Q$1,program!$E72:$J73,2,FALSE)</f>
        <v>Kişilik Kuramları</v>
      </c>
      <c r="R72" s="12" t="str">
        <f>HLOOKUP(R$1,program!$E72:$J73,2,FALSE)</f>
        <v>Kişilik Kuramları</v>
      </c>
      <c r="S72" s="12" t="str">
        <f>HLOOKUP(S$1,program!$E72:$J73,2,FALSE)</f>
        <v>Kişilik Kuramları</v>
      </c>
      <c r="T72" s="12" t="str">
        <f>HLOOKUP(T$1,program!$E72:$J73,2,FALSE)</f>
        <v>Kişilik Kuramları</v>
      </c>
      <c r="U72" s="12" t="str">
        <f>HLOOKUP(U$1,program!$E72:$J73,2,FALSE)</f>
        <v>Kişilik Kuramları</v>
      </c>
      <c r="V72" s="12" t="str">
        <f>HLOOKUP(V$1,program!$E72:$J73,2,FALSE)</f>
        <v>Kişilik Kuramları</v>
      </c>
      <c r="W72" s="12" t="str">
        <f>HLOOKUP(W$1,program!$E72:$J73,2,FALSE)</f>
        <v>Kişilik Kuramları</v>
      </c>
      <c r="X72" s="1"/>
      <c r="Y72" s="1"/>
      <c r="Z72" s="1"/>
    </row>
    <row r="73" spans="1:26" ht="15.75" customHeight="1">
      <c r="A73" s="134"/>
      <c r="B73" s="4"/>
      <c r="C73" s="5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"/>
      <c r="Y73" s="1"/>
      <c r="Z73" s="1"/>
    </row>
    <row r="74" spans="1:26" ht="15.75" customHeight="1">
      <c r="A74" s="134"/>
      <c r="B74" s="4">
        <v>4</v>
      </c>
      <c r="C74" s="5">
        <v>0.54166666666666663</v>
      </c>
      <c r="D74" s="12" t="e">
        <f>HLOOKUP(D$1,program!$E74:$J75,2,FALSE)</f>
        <v>#N/A</v>
      </c>
      <c r="E74" s="12" t="e">
        <f>HLOOKUP(E$1,program!$E74:$J75,2,FALSE)</f>
        <v>#N/A</v>
      </c>
      <c r="F74" s="12" t="e">
        <f>HLOOKUP(F$1,program!$E74:$J75,2,FALSE)</f>
        <v>#N/A</v>
      </c>
      <c r="G74" s="12" t="e">
        <f>HLOOKUP(G$1,program!$E74:$J75,2,FALSE)</f>
        <v>#N/A</v>
      </c>
      <c r="H74" s="12" t="e">
        <f>HLOOKUP(H$1,program!$E74:$J75,2,FALSE)</f>
        <v>#N/A</v>
      </c>
      <c r="I74" s="12" t="e">
        <f>HLOOKUP(I$1,program!$E74:$J75,2,FALSE)</f>
        <v>#N/A</v>
      </c>
      <c r="J74" s="12" t="e">
        <f>HLOOKUP(J$1,program!$E74:$J75,2,FALSE)</f>
        <v>#N/A</v>
      </c>
      <c r="K74" s="12" t="e">
        <f>HLOOKUP(K$1,program!$E74:$J75,2,FALSE)</f>
        <v>#N/A</v>
      </c>
      <c r="L74" s="12" t="e">
        <f>HLOOKUP(L$1,program!$E74:$J75,2,FALSE)</f>
        <v>#N/A</v>
      </c>
      <c r="M74" s="12" t="e">
        <f>HLOOKUP(M$1,program!$E74:$J75,2,FALSE)</f>
        <v>#N/A</v>
      </c>
      <c r="N74" s="12" t="e">
        <f>HLOOKUP(N$1,program!$E74:$J75,2,FALSE)</f>
        <v>#N/A</v>
      </c>
      <c r="O74" s="12" t="e">
        <f>HLOOKUP(O$1,program!$E74:$J75,2,FALSE)</f>
        <v>#N/A</v>
      </c>
      <c r="P74" s="12" t="str">
        <f>HLOOKUP(P$1,program!$E74:$J75,2,FALSE)</f>
        <v>Gelişim Psikolojisi I</v>
      </c>
      <c r="Q74" s="12" t="str">
        <f>HLOOKUP(Q$1,program!$E74:$J75,2,FALSE)</f>
        <v>Gelişim Psikolojisi I</v>
      </c>
      <c r="R74" s="12" t="str">
        <f>HLOOKUP(R$1,program!$E74:$J75,2,FALSE)</f>
        <v>Gelişim Psikolojisi I</v>
      </c>
      <c r="S74" s="12" t="str">
        <f>HLOOKUP(S$1,program!$E74:$J75,2,FALSE)</f>
        <v>Gelişim Psikolojisi I</v>
      </c>
      <c r="T74" s="12" t="str">
        <f>HLOOKUP(T$1,program!$E74:$J75,2,FALSE)</f>
        <v>Gelişim Psikolojisi I</v>
      </c>
      <c r="U74" s="12" t="str">
        <f>HLOOKUP(U$1,program!$E74:$J75,2,FALSE)</f>
        <v>Gelişim Psikolojisi I</v>
      </c>
      <c r="V74" s="12" t="str">
        <f>HLOOKUP(V$1,program!$E74:$J75,2,FALSE)</f>
        <v>Gelişim Psikolojisi I</v>
      </c>
      <c r="W74" s="12" t="str">
        <f>HLOOKUP(W$1,program!$E74:$J75,2,FALSE)</f>
        <v>Gelişim Psikolojisi I</v>
      </c>
      <c r="X74" s="1"/>
      <c r="Y74" s="1"/>
      <c r="Z74" s="1"/>
    </row>
    <row r="75" spans="1:26" ht="15.75" customHeight="1">
      <c r="A75" s="134"/>
      <c r="B75" s="4"/>
      <c r="C75" s="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"/>
      <c r="Y75" s="1"/>
      <c r="Z75" s="1"/>
    </row>
    <row r="76" spans="1:26" ht="15.75" customHeight="1">
      <c r="A76" s="134"/>
      <c r="B76" s="4">
        <v>5</v>
      </c>
      <c r="C76" s="6">
        <v>0.58333333333333337</v>
      </c>
      <c r="D76" s="12" t="e">
        <f>HLOOKUP(D$1,program!$E76:$J77,2,FALSE)</f>
        <v>#N/A</v>
      </c>
      <c r="E76" s="12" t="e">
        <f>HLOOKUP(E$1,program!$E76:$J77,2,FALSE)</f>
        <v>#N/A</v>
      </c>
      <c r="F76" s="12" t="e">
        <f>HLOOKUP(F$1,program!$E76:$J77,2,FALSE)</f>
        <v>#N/A</v>
      </c>
      <c r="G76" s="12" t="e">
        <f>HLOOKUP(G$1,program!$E76:$J77,2,FALSE)</f>
        <v>#N/A</v>
      </c>
      <c r="H76" s="12" t="e">
        <f>HLOOKUP(H$1,program!$E76:$J77,2,FALSE)</f>
        <v>#N/A</v>
      </c>
      <c r="I76" s="12" t="e">
        <f>HLOOKUP(I$1,program!$E76:$J77,2,FALSE)</f>
        <v>#N/A</v>
      </c>
      <c r="J76" s="12" t="e">
        <f>HLOOKUP(J$1,program!$E76:$J77,2,FALSE)</f>
        <v>#N/A</v>
      </c>
      <c r="K76" s="12" t="e">
        <f>HLOOKUP(K$1,program!$E76:$J77,2,FALSE)</f>
        <v>#N/A</v>
      </c>
      <c r="L76" s="12" t="e">
        <f>HLOOKUP(L$1,program!$E76:$J77,2,FALSE)</f>
        <v>#N/A</v>
      </c>
      <c r="M76" s="12" t="e">
        <f>HLOOKUP(M$1,program!$E76:$J77,2,FALSE)</f>
        <v>#N/A</v>
      </c>
      <c r="N76" s="12" t="e">
        <f>HLOOKUP(N$1,program!$E76:$J77,2,FALSE)</f>
        <v>#N/A</v>
      </c>
      <c r="O76" s="12" t="e">
        <f>HLOOKUP(O$1,program!$E76:$J77,2,FALSE)</f>
        <v>#N/A</v>
      </c>
      <c r="P76" s="12">
        <f>HLOOKUP(P$1,program!$E76:$J77,2,FALSE)</f>
        <v>0</v>
      </c>
      <c r="Q76" s="12">
        <f>HLOOKUP(Q$1,program!$E76:$J77,2,FALSE)</f>
        <v>0</v>
      </c>
      <c r="R76" s="12">
        <f>HLOOKUP(R$1,program!$E76:$J77,2,FALSE)</f>
        <v>0</v>
      </c>
      <c r="S76" s="12">
        <f>HLOOKUP(S$1,program!$E76:$J77,2,FALSE)</f>
        <v>0</v>
      </c>
      <c r="T76" s="12">
        <f>HLOOKUP(T$1,program!$E76:$J77,2,FALSE)</f>
        <v>0</v>
      </c>
      <c r="U76" s="12">
        <f>HLOOKUP(U$1,program!$E76:$J77,2,FALSE)</f>
        <v>0</v>
      </c>
      <c r="V76" s="12">
        <f>HLOOKUP(V$1,program!$E76:$J77,2,FALSE)</f>
        <v>0</v>
      </c>
      <c r="W76" s="12">
        <f>HLOOKUP(W$1,program!$E76:$J77,2,FALSE)</f>
        <v>0</v>
      </c>
      <c r="X76" s="1"/>
      <c r="Y76" s="1"/>
      <c r="Z76" s="1"/>
    </row>
    <row r="77" spans="1:26" ht="15.75" customHeight="1">
      <c r="A77" s="134"/>
      <c r="B77" s="4"/>
      <c r="C77" s="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"/>
      <c r="Y77" s="1"/>
      <c r="Z77" s="1"/>
    </row>
    <row r="78" spans="1:26" ht="15.75" customHeight="1">
      <c r="A78" s="134"/>
      <c r="B78" s="4">
        <v>6</v>
      </c>
      <c r="C78" s="6">
        <v>0.625</v>
      </c>
      <c r="D78" s="12" t="e">
        <f>HLOOKUP(D$1,program!$E78:$J79,2,FALSE)</f>
        <v>#N/A</v>
      </c>
      <c r="E78" s="12" t="e">
        <f>HLOOKUP(E$1,program!$E78:$J79,2,FALSE)</f>
        <v>#N/A</v>
      </c>
      <c r="F78" s="12" t="e">
        <f>HLOOKUP(F$1,program!$E78:$J79,2,FALSE)</f>
        <v>#N/A</v>
      </c>
      <c r="G78" s="12" t="e">
        <f>HLOOKUP(G$1,program!$E78:$J79,2,FALSE)</f>
        <v>#N/A</v>
      </c>
      <c r="H78" s="12" t="e">
        <f>HLOOKUP(H$1,program!$E78:$J79,2,FALSE)</f>
        <v>#N/A</v>
      </c>
      <c r="I78" s="12" t="e">
        <f>HLOOKUP(I$1,program!$E78:$J79,2,FALSE)</f>
        <v>#N/A</v>
      </c>
      <c r="J78" s="12" t="e">
        <f>HLOOKUP(J$1,program!$E78:$J79,2,FALSE)</f>
        <v>#N/A</v>
      </c>
      <c r="K78" s="12" t="e">
        <f>HLOOKUP(K$1,program!$E78:$J79,2,FALSE)</f>
        <v>#N/A</v>
      </c>
      <c r="L78" s="12" t="e">
        <f>HLOOKUP(L$1,program!$E78:$J79,2,FALSE)</f>
        <v>#N/A</v>
      </c>
      <c r="M78" s="12" t="e">
        <f>HLOOKUP(M$1,program!$E78:$J79,2,FALSE)</f>
        <v>#N/A</v>
      </c>
      <c r="N78" s="12" t="e">
        <f>HLOOKUP(N$1,program!$E78:$J79,2,FALSE)</f>
        <v>#N/A</v>
      </c>
      <c r="O78" s="12" t="e">
        <f>HLOOKUP(O$1,program!$E78:$J79,2,FALSE)</f>
        <v>#N/A</v>
      </c>
      <c r="P78" s="12" t="str">
        <f>HLOOKUP(P$1,program!$E78:$J79,2,FALSE)</f>
        <v>Aile Terapisi Kuramları</v>
      </c>
      <c r="Q78" s="12" t="str">
        <f>HLOOKUP(Q$1,program!$E78:$J79,2,FALSE)</f>
        <v>Aile Terapisi Kuramları</v>
      </c>
      <c r="R78" s="12" t="str">
        <f>HLOOKUP(R$1,program!$E78:$J79,2,FALSE)</f>
        <v>Aile Terapisi Kuramları</v>
      </c>
      <c r="S78" s="12" t="str">
        <f>HLOOKUP(S$1,program!$E78:$J79,2,FALSE)</f>
        <v>Aile Terapisi Kuramları</v>
      </c>
      <c r="T78" s="12" t="str">
        <f>HLOOKUP(T$1,program!$E78:$J79,2,FALSE)</f>
        <v>Aile Terapisi Kuramları</v>
      </c>
      <c r="U78" s="12" t="str">
        <f>HLOOKUP(U$1,program!$E78:$J79,2,FALSE)</f>
        <v>Aile Terapisi Kuramları</v>
      </c>
      <c r="V78" s="12" t="str">
        <f>HLOOKUP(V$1,program!$E78:$J79,2,FALSE)</f>
        <v>Aile Terapisi Kuramları</v>
      </c>
      <c r="W78" s="12" t="str">
        <f>HLOOKUP(W$1,program!$E78:$J79,2,FALSE)</f>
        <v>Aile Terapisi Kuramları</v>
      </c>
      <c r="X78" s="1"/>
      <c r="Y78" s="1"/>
      <c r="Z78" s="1"/>
    </row>
    <row r="79" spans="1:26" ht="15.75" customHeight="1">
      <c r="A79" s="134"/>
      <c r="B79" s="4"/>
      <c r="C79" s="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"/>
      <c r="Y79" s="1"/>
      <c r="Z79" s="1"/>
    </row>
    <row r="80" spans="1:26" ht="15.75" customHeight="1">
      <c r="A80" s="134"/>
      <c r="B80" s="4">
        <v>7</v>
      </c>
      <c r="C80" s="6">
        <v>0.66666666666666663</v>
      </c>
      <c r="D80" s="12" t="e">
        <f>HLOOKUP(D$1,program!$E80:$J81,2,FALSE)</f>
        <v>#N/A</v>
      </c>
      <c r="E80" s="12" t="e">
        <f>HLOOKUP(E$1,program!$E80:$J81,2,FALSE)</f>
        <v>#N/A</v>
      </c>
      <c r="F80" s="12" t="e">
        <f>HLOOKUP(F$1,program!$E80:$J81,2,FALSE)</f>
        <v>#N/A</v>
      </c>
      <c r="G80" s="12" t="e">
        <f>HLOOKUP(G$1,program!$E80:$J81,2,FALSE)</f>
        <v>#N/A</v>
      </c>
      <c r="H80" s="12" t="e">
        <f>HLOOKUP(H$1,program!$E80:$J81,2,FALSE)</f>
        <v>#N/A</v>
      </c>
      <c r="I80" s="12" t="e">
        <f>HLOOKUP(I$1,program!$E80:$J81,2,FALSE)</f>
        <v>#N/A</v>
      </c>
      <c r="J80" s="12" t="e">
        <f>HLOOKUP(J$1,program!$E80:$J81,2,FALSE)</f>
        <v>#N/A</v>
      </c>
      <c r="K80" s="12" t="e">
        <f>HLOOKUP(K$1,program!$E80:$J81,2,FALSE)</f>
        <v>#N/A</v>
      </c>
      <c r="L80" s="12" t="e">
        <f>HLOOKUP(L$1,program!$E80:$J81,2,FALSE)</f>
        <v>#N/A</v>
      </c>
      <c r="M80" s="12" t="e">
        <f>HLOOKUP(M$1,program!$E80:$J81,2,FALSE)</f>
        <v>#N/A</v>
      </c>
      <c r="N80" s="12" t="e">
        <f>HLOOKUP(N$1,program!$E80:$J81,2,FALSE)</f>
        <v>#N/A</v>
      </c>
      <c r="O80" s="12" t="e">
        <f>HLOOKUP(O$1,program!$E80:$J81,2,FALSE)</f>
        <v>#N/A</v>
      </c>
      <c r="P80" s="12">
        <f>HLOOKUP(P$1,program!$E80:$J81,2,FALSE)</f>
        <v>0</v>
      </c>
      <c r="Q80" s="12">
        <f>HLOOKUP(Q$1,program!$E80:$J81,2,FALSE)</f>
        <v>0</v>
      </c>
      <c r="R80" s="12">
        <f>HLOOKUP(R$1,program!$E80:$J81,2,FALSE)</f>
        <v>0</v>
      </c>
      <c r="S80" s="12">
        <f>HLOOKUP(S$1,program!$E80:$J81,2,FALSE)</f>
        <v>0</v>
      </c>
      <c r="T80" s="12">
        <f>HLOOKUP(T$1,program!$E80:$J81,2,FALSE)</f>
        <v>0</v>
      </c>
      <c r="U80" s="12">
        <f>HLOOKUP(U$1,program!$E80:$J81,2,FALSE)</f>
        <v>0</v>
      </c>
      <c r="V80" s="12">
        <f>HLOOKUP(V$1,program!$E80:$J81,2,FALSE)</f>
        <v>0</v>
      </c>
      <c r="W80" s="12">
        <f>HLOOKUP(W$1,program!$E80:$J81,2,FALSE)</f>
        <v>0</v>
      </c>
      <c r="X80" s="1"/>
      <c r="Y80" s="1"/>
      <c r="Z80" s="1"/>
    </row>
    <row r="81" spans="1:26" ht="15.75" customHeight="1">
      <c r="A81" s="134"/>
      <c r="B81" s="4"/>
      <c r="C81" s="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"/>
      <c r="Y81" s="1"/>
      <c r="Z81" s="1"/>
    </row>
    <row r="82" spans="1:26" ht="15.75" customHeight="1">
      <c r="A82" s="134"/>
      <c r="B82" s="4">
        <v>8</v>
      </c>
      <c r="C82" s="6">
        <v>0.70833333333333337</v>
      </c>
      <c r="D82" s="12" t="e">
        <f>HLOOKUP(D$1,program!$E82:$J83,2,FALSE)</f>
        <v>#N/A</v>
      </c>
      <c r="E82" s="12" t="e">
        <f>HLOOKUP(E$1,program!$E82:$J83,2,FALSE)</f>
        <v>#N/A</v>
      </c>
      <c r="F82" s="12" t="e">
        <f>HLOOKUP(F$1,program!$E82:$J83,2,FALSE)</f>
        <v>#N/A</v>
      </c>
      <c r="G82" s="12" t="e">
        <f>HLOOKUP(G$1,program!$E82:$J83,2,FALSE)</f>
        <v>#N/A</v>
      </c>
      <c r="H82" s="12" t="e">
        <f>HLOOKUP(H$1,program!$E82:$J83,2,FALSE)</f>
        <v>#N/A</v>
      </c>
      <c r="I82" s="12" t="e">
        <f>HLOOKUP(I$1,program!$E82:$J83,2,FALSE)</f>
        <v>#N/A</v>
      </c>
      <c r="J82" s="12" t="e">
        <f>HLOOKUP(J$1,program!$E82:$J83,2,FALSE)</f>
        <v>#N/A</v>
      </c>
      <c r="K82" s="12" t="e">
        <f>HLOOKUP(K$1,program!$E82:$J83,2,FALSE)</f>
        <v>#N/A</v>
      </c>
      <c r="L82" s="12" t="e">
        <f>HLOOKUP(L$1,program!$E82:$J83,2,FALSE)</f>
        <v>#N/A</v>
      </c>
      <c r="M82" s="12" t="e">
        <f>HLOOKUP(M$1,program!$E82:$J83,2,FALSE)</f>
        <v>#N/A</v>
      </c>
      <c r="N82" s="12" t="e">
        <f>HLOOKUP(N$1,program!$E82:$J83,2,FALSE)</f>
        <v>#N/A</v>
      </c>
      <c r="O82" s="12" t="e">
        <f>HLOOKUP(O$1,program!$E82:$J83,2,FALSE)</f>
        <v>#N/A</v>
      </c>
      <c r="P82" s="12">
        <f>HLOOKUP(P$1,program!$E82:$J83,2,FALSE)</f>
        <v>0</v>
      </c>
      <c r="Q82" s="12">
        <f>HLOOKUP(Q$1,program!$E82:$J83,2,FALSE)</f>
        <v>0</v>
      </c>
      <c r="R82" s="12">
        <f>HLOOKUP(R$1,program!$E82:$J83,2,FALSE)</f>
        <v>0</v>
      </c>
      <c r="S82" s="12">
        <f>HLOOKUP(S$1,program!$E82:$J83,2,FALSE)</f>
        <v>0</v>
      </c>
      <c r="T82" s="12">
        <f>HLOOKUP(T$1,program!$E82:$J83,2,FALSE)</f>
        <v>0</v>
      </c>
      <c r="U82" s="12">
        <f>HLOOKUP(U$1,program!$E82:$J83,2,FALSE)</f>
        <v>0</v>
      </c>
      <c r="V82" s="12">
        <f>HLOOKUP(V$1,program!$E82:$J83,2,FALSE)</f>
        <v>0</v>
      </c>
      <c r="W82" s="12">
        <f>HLOOKUP(W$1,program!$E82:$J83,2,FALSE)</f>
        <v>0</v>
      </c>
      <c r="X82" s="1"/>
      <c r="Y82" s="1"/>
      <c r="Z82" s="1"/>
    </row>
    <row r="83" spans="1:26" ht="15.75" customHeight="1">
      <c r="A83" s="134"/>
      <c r="B83" s="7"/>
      <c r="C83" s="8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"/>
      <c r="Y83" s="1"/>
      <c r="Z83" s="1"/>
    </row>
    <row r="84" spans="1:26" ht="15.75" customHeight="1">
      <c r="A84" s="134"/>
      <c r="B84" s="7">
        <v>9</v>
      </c>
      <c r="C84" s="8">
        <v>0.75</v>
      </c>
      <c r="D84" s="12" t="e">
        <f>HLOOKUP(D$1,program!$E84:$J85,2,FALSE)</f>
        <v>#N/A</v>
      </c>
      <c r="E84" s="12" t="e">
        <f>HLOOKUP(E$1,program!$E84:$J85,2,FALSE)</f>
        <v>#N/A</v>
      </c>
      <c r="F84" s="12" t="e">
        <f>HLOOKUP(F$1,program!$E84:$J85,2,FALSE)</f>
        <v>#N/A</v>
      </c>
      <c r="G84" s="12" t="e">
        <f>HLOOKUP(G$1,program!$E84:$J85,2,FALSE)</f>
        <v>#N/A</v>
      </c>
      <c r="H84" s="12" t="e">
        <f>HLOOKUP(H$1,program!$E84:$J85,2,FALSE)</f>
        <v>#N/A</v>
      </c>
      <c r="I84" s="12" t="e">
        <f>HLOOKUP(I$1,program!$E84:$J85,2,FALSE)</f>
        <v>#N/A</v>
      </c>
      <c r="J84" s="12" t="e">
        <f>HLOOKUP(J$1,program!$E84:$J85,2,FALSE)</f>
        <v>#N/A</v>
      </c>
      <c r="K84" s="12" t="e">
        <f>HLOOKUP(K$1,program!$E84:$J85,2,FALSE)</f>
        <v>#N/A</v>
      </c>
      <c r="L84" s="12" t="e">
        <f>HLOOKUP(L$1,program!$E84:$J85,2,FALSE)</f>
        <v>#N/A</v>
      </c>
      <c r="M84" s="12" t="e">
        <f>HLOOKUP(M$1,program!$E84:$J85,2,FALSE)</f>
        <v>#N/A</v>
      </c>
      <c r="N84" s="12" t="e">
        <f>HLOOKUP(N$1,program!$E84:$J85,2,FALSE)</f>
        <v>#N/A</v>
      </c>
      <c r="O84" s="12" t="e">
        <f>HLOOKUP(O$1,program!$E84:$J85,2,FALSE)</f>
        <v>#N/A</v>
      </c>
      <c r="P84" s="12">
        <f>HLOOKUP(P$1,program!$E84:$J85,2,FALSE)</f>
        <v>0</v>
      </c>
      <c r="Q84" s="12">
        <f>HLOOKUP(Q$1,program!$E84:$J85,2,FALSE)</f>
        <v>0</v>
      </c>
      <c r="R84" s="12">
        <f>HLOOKUP(R$1,program!$E84:$J85,2,FALSE)</f>
        <v>0</v>
      </c>
      <c r="S84" s="12">
        <f>HLOOKUP(S$1,program!$E84:$J85,2,FALSE)</f>
        <v>0</v>
      </c>
      <c r="T84" s="12">
        <f>HLOOKUP(T$1,program!$E84:$J85,2,FALSE)</f>
        <v>0</v>
      </c>
      <c r="U84" s="12">
        <f>HLOOKUP(U$1,program!$E84:$J85,2,FALSE)</f>
        <v>0</v>
      </c>
      <c r="V84" s="12">
        <f>HLOOKUP(V$1,program!$E84:$J85,2,FALSE)</f>
        <v>0</v>
      </c>
      <c r="W84" s="12">
        <f>HLOOKUP(W$1,program!$E84:$J85,2,FALSE)</f>
        <v>0</v>
      </c>
      <c r="X84" s="1"/>
      <c r="Y84" s="1"/>
      <c r="Z84" s="1"/>
    </row>
    <row r="85" spans="1:26" ht="15.75" customHeight="1">
      <c r="A85" s="134"/>
      <c r="B85" s="7"/>
      <c r="C85" s="8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"/>
      <c r="Y85" s="1"/>
      <c r="Z85" s="1"/>
    </row>
    <row r="86" spans="1:26" ht="15.75" customHeight="1">
      <c r="A86" s="134"/>
      <c r="B86" s="7">
        <v>10</v>
      </c>
      <c r="C86" s="8">
        <v>0.79166666666666663</v>
      </c>
      <c r="D86" s="12" t="e">
        <f>HLOOKUP(D$1,program!$E86:$J87,2,FALSE)</f>
        <v>#N/A</v>
      </c>
      <c r="E86" s="12" t="e">
        <f>HLOOKUP(E$1,program!$E86:$J87,2,FALSE)</f>
        <v>#N/A</v>
      </c>
      <c r="F86" s="12" t="e">
        <f>HLOOKUP(F$1,program!$E86:$J87,2,FALSE)</f>
        <v>#N/A</v>
      </c>
      <c r="G86" s="12" t="e">
        <f>HLOOKUP(G$1,program!$E86:$J87,2,FALSE)</f>
        <v>#N/A</v>
      </c>
      <c r="H86" s="12" t="e">
        <f>HLOOKUP(H$1,program!$E86:$J87,2,FALSE)</f>
        <v>#N/A</v>
      </c>
      <c r="I86" s="12" t="e">
        <f>HLOOKUP(I$1,program!$E86:$J87,2,FALSE)</f>
        <v>#N/A</v>
      </c>
      <c r="J86" s="12" t="e">
        <f>HLOOKUP(J$1,program!$E86:$J87,2,FALSE)</f>
        <v>#N/A</v>
      </c>
      <c r="K86" s="12" t="e">
        <f>HLOOKUP(K$1,program!$E86:$J87,2,FALSE)</f>
        <v>#N/A</v>
      </c>
      <c r="L86" s="12" t="e">
        <f>HLOOKUP(L$1,program!$E86:$J87,2,FALSE)</f>
        <v>#N/A</v>
      </c>
      <c r="M86" s="12" t="e">
        <f>HLOOKUP(M$1,program!$E86:$J87,2,FALSE)</f>
        <v>#N/A</v>
      </c>
      <c r="N86" s="12" t="e">
        <f>HLOOKUP(N$1,program!$E86:$J87,2,FALSE)</f>
        <v>#N/A</v>
      </c>
      <c r="O86" s="12" t="e">
        <f>HLOOKUP(O$1,program!$E86:$J87,2,FALSE)</f>
        <v>#N/A</v>
      </c>
      <c r="P86" s="12" t="str">
        <f>HLOOKUP(P$1,program!$E86:$J87,2,FALSE)</f>
        <v>Proje Geliştirme ve Yürütme I</v>
      </c>
      <c r="Q86" s="12" t="str">
        <f>HLOOKUP(Q$1,program!$E86:$J87,2,FALSE)</f>
        <v>Proje Geliştirme ve Yürütme I</v>
      </c>
      <c r="R86" s="12" t="str">
        <f>HLOOKUP(R$1,program!$E86:$J87,2,FALSE)</f>
        <v>Proje Geliştirme ve Yürütme I</v>
      </c>
      <c r="S86" s="12" t="str">
        <f>HLOOKUP(S$1,program!$E86:$J87,2,FALSE)</f>
        <v>Proje Geliştirme ve Yürütme I</v>
      </c>
      <c r="T86" s="12" t="str">
        <f>HLOOKUP(T$1,program!$E86:$J87,2,FALSE)</f>
        <v>Proje Geliştirme ve Yürütme I</v>
      </c>
      <c r="U86" s="12" t="str">
        <f>HLOOKUP(U$1,program!$E86:$J87,2,FALSE)</f>
        <v>Proje Geliştirme ve Yürütme I</v>
      </c>
      <c r="V86" s="12" t="str">
        <f>HLOOKUP(V$1,program!$E86:$J87,2,FALSE)</f>
        <v>Proje Geliştirme ve Yürütme I</v>
      </c>
      <c r="W86" s="12" t="str">
        <f>HLOOKUP(W$1,program!$E86:$J87,2,FALSE)</f>
        <v>Proje Geliştirme ve Yürütme I</v>
      </c>
      <c r="X86" s="1"/>
      <c r="Y86" s="1"/>
      <c r="Z86" s="1"/>
    </row>
    <row r="87" spans="1:26" ht="15.75" customHeight="1">
      <c r="A87" s="134"/>
      <c r="B87" s="7"/>
      <c r="C87" s="8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"/>
      <c r="Y87" s="1"/>
      <c r="Z87" s="1"/>
    </row>
    <row r="88" spans="1:26" ht="15.75" customHeight="1">
      <c r="A88" s="134"/>
      <c r="B88" s="9">
        <v>11</v>
      </c>
      <c r="C88" s="10">
        <v>0.83333333333333337</v>
      </c>
      <c r="D88" s="12" t="e">
        <f>HLOOKUP(D$1,program!$E88:$J89,2,FALSE)</f>
        <v>#N/A</v>
      </c>
      <c r="E88" s="12" t="e">
        <f>HLOOKUP(E$1,program!$E88:$J89,2,FALSE)</f>
        <v>#N/A</v>
      </c>
      <c r="F88" s="12" t="e">
        <f>HLOOKUP(F$1,program!$E88:$J89,2,FALSE)</f>
        <v>#N/A</v>
      </c>
      <c r="G88" s="12" t="e">
        <f>HLOOKUP(G$1,program!$E88:$J89,2,FALSE)</f>
        <v>#N/A</v>
      </c>
      <c r="H88" s="12" t="e">
        <f>HLOOKUP(H$1,program!$E88:$J89,2,FALSE)</f>
        <v>#N/A</v>
      </c>
      <c r="I88" s="12" t="e">
        <f>HLOOKUP(I$1,program!$E88:$J89,2,FALSE)</f>
        <v>#N/A</v>
      </c>
      <c r="J88" s="12" t="e">
        <f>HLOOKUP(J$1,program!$E88:$J89,2,FALSE)</f>
        <v>#N/A</v>
      </c>
      <c r="K88" s="12" t="e">
        <f>HLOOKUP(K$1,program!$E88:$J89,2,FALSE)</f>
        <v>#N/A</v>
      </c>
      <c r="L88" s="12" t="e">
        <f>HLOOKUP(L$1,program!$E88:$J89,2,FALSE)</f>
        <v>#N/A</v>
      </c>
      <c r="M88" s="12" t="e">
        <f>HLOOKUP(M$1,program!$E88:$J89,2,FALSE)</f>
        <v>#N/A</v>
      </c>
      <c r="N88" s="12" t="e">
        <f>HLOOKUP(N$1,program!$E88:$J89,2,FALSE)</f>
        <v>#N/A</v>
      </c>
      <c r="O88" s="12" t="e">
        <f>HLOOKUP(O$1,program!$E88:$J89,2,FALSE)</f>
        <v>#N/A</v>
      </c>
      <c r="P88" s="12">
        <f>HLOOKUP(P$1,program!$E88:$J89,2,FALSE)</f>
        <v>0</v>
      </c>
      <c r="Q88" s="12">
        <f>HLOOKUP(Q$1,program!$E88:$J89,2,FALSE)</f>
        <v>0</v>
      </c>
      <c r="R88" s="12">
        <f>HLOOKUP(R$1,program!$E88:$J89,2,FALSE)</f>
        <v>0</v>
      </c>
      <c r="S88" s="12">
        <f>HLOOKUP(S$1,program!$E88:$J89,2,FALSE)</f>
        <v>0</v>
      </c>
      <c r="T88" s="12">
        <f>HLOOKUP(T$1,program!$E88:$J89,2,FALSE)</f>
        <v>0</v>
      </c>
      <c r="U88" s="12">
        <f>HLOOKUP(U$1,program!$E88:$J89,2,FALSE)</f>
        <v>0</v>
      </c>
      <c r="V88" s="12">
        <f>HLOOKUP(V$1,program!$E88:$J89,2,FALSE)</f>
        <v>0</v>
      </c>
      <c r="W88" s="12">
        <f>HLOOKUP(W$1,program!$E88:$J89,2,FALSE)</f>
        <v>0</v>
      </c>
      <c r="X88" s="1"/>
      <c r="Y88" s="1"/>
      <c r="Z88" s="1"/>
    </row>
    <row r="89" spans="1:26" ht="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33">
        <f>Ders_Programı!A91</f>
        <v>44582</v>
      </c>
      <c r="B90" s="2">
        <v>1</v>
      </c>
      <c r="C90" s="3">
        <v>0.375</v>
      </c>
      <c r="D90" s="12" t="e">
        <f>HLOOKUP(D$1,program!$E90:$J91,2,FALSE)</f>
        <v>#N/A</v>
      </c>
      <c r="E90" s="12" t="e">
        <f>HLOOKUP(E$1,program!$E90:$J91,2,FALSE)</f>
        <v>#N/A</v>
      </c>
      <c r="F90" s="12" t="e">
        <f>HLOOKUP(F$1,program!$E90:$J91,2,FALSE)</f>
        <v>#N/A</v>
      </c>
      <c r="G90" s="12" t="e">
        <f>HLOOKUP(G$1,program!$E90:$J91,2,FALSE)</f>
        <v>#N/A</v>
      </c>
      <c r="H90" s="12" t="e">
        <f>HLOOKUP(H$1,program!$E90:$J91,2,FALSE)</f>
        <v>#N/A</v>
      </c>
      <c r="I90" s="12" t="e">
        <f>HLOOKUP(I$1,program!$E90:$J91,2,FALSE)</f>
        <v>#N/A</v>
      </c>
      <c r="J90" s="12" t="e">
        <f>HLOOKUP(J$1,program!$E90:$J91,2,FALSE)</f>
        <v>#N/A</v>
      </c>
      <c r="K90" s="12" t="e">
        <f>HLOOKUP(K$1,program!$E90:$J91,2,FALSE)</f>
        <v>#N/A</v>
      </c>
      <c r="L90" s="12" t="e">
        <f>HLOOKUP(L$1,program!$E90:$J91,2,FALSE)</f>
        <v>#N/A</v>
      </c>
      <c r="M90" s="12" t="e">
        <f>HLOOKUP(M$1,program!$E90:$J91,2,FALSE)</f>
        <v>#N/A</v>
      </c>
      <c r="N90" s="12" t="e">
        <f>HLOOKUP(N$1,program!$E90:$J91,2,FALSE)</f>
        <v>#N/A</v>
      </c>
      <c r="O90" s="12" t="e">
        <f>HLOOKUP(O$1,program!$E90:$J91,2,FALSE)</f>
        <v>#N/A</v>
      </c>
      <c r="P90" s="12" t="str">
        <f>HLOOKUP(P$1,program!$E90:$J91,2,FALSE)</f>
        <v>Modern Psikoloji Tarihi</v>
      </c>
      <c r="Q90" s="12" t="str">
        <f>HLOOKUP(Q$1,program!$E90:$J91,2,FALSE)</f>
        <v>Modern Psikoloji Tarihi</v>
      </c>
      <c r="R90" s="12" t="str">
        <f>HLOOKUP(R$1,program!$E90:$J91,2,FALSE)</f>
        <v>Modern Psikoloji Tarihi</v>
      </c>
      <c r="S90" s="12" t="str">
        <f>HLOOKUP(S$1,program!$E90:$J91,2,FALSE)</f>
        <v>Modern Psikoloji Tarihi</v>
      </c>
      <c r="T90" s="12" t="str">
        <f>HLOOKUP(T$1,program!$E90:$J91,2,FALSE)</f>
        <v>Modern Psikoloji Tarihi</v>
      </c>
      <c r="U90" s="12" t="str">
        <f>HLOOKUP(U$1,program!$E90:$J91,2,FALSE)</f>
        <v>Modern Psikoloji Tarihi</v>
      </c>
      <c r="V90" s="12" t="str">
        <f>HLOOKUP(V$1,program!$E90:$J91,2,FALSE)</f>
        <v>Modern Psikoloji Tarihi</v>
      </c>
      <c r="W90" s="12" t="str">
        <f>HLOOKUP(W$1,program!$E90:$J91,2,FALSE)</f>
        <v>Modern Psikoloji Tarihi</v>
      </c>
      <c r="X90" s="1"/>
      <c r="Y90" s="1"/>
      <c r="Z90" s="1"/>
    </row>
    <row r="91" spans="1:26" ht="15.75" customHeight="1">
      <c r="A91" s="134"/>
      <c r="B91" s="2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"/>
      <c r="Y91" s="1"/>
      <c r="Z91" s="1"/>
    </row>
    <row r="92" spans="1:26" ht="15.75" customHeight="1">
      <c r="A92" s="134"/>
      <c r="B92" s="4">
        <v>2</v>
      </c>
      <c r="C92" s="5">
        <v>0.41666666666666669</v>
      </c>
      <c r="D92" s="12" t="e">
        <f>HLOOKUP(D$1,program!$E92:$J93,2,FALSE)</f>
        <v>#N/A</v>
      </c>
      <c r="E92" s="12" t="e">
        <f>HLOOKUP(E$1,program!$E92:$J93,2,FALSE)</f>
        <v>#N/A</v>
      </c>
      <c r="F92" s="12" t="e">
        <f>HLOOKUP(F$1,program!$E92:$J93,2,FALSE)</f>
        <v>#N/A</v>
      </c>
      <c r="G92" s="12" t="e">
        <f>HLOOKUP(G$1,program!$E92:$J93,2,FALSE)</f>
        <v>#N/A</v>
      </c>
      <c r="H92" s="12" t="e">
        <f>HLOOKUP(H$1,program!$E92:$J93,2,FALSE)</f>
        <v>#N/A</v>
      </c>
      <c r="I92" s="12" t="e">
        <f>HLOOKUP(I$1,program!$E92:$J93,2,FALSE)</f>
        <v>#N/A</v>
      </c>
      <c r="J92" s="12" t="e">
        <f>HLOOKUP(J$1,program!$E92:$J93,2,FALSE)</f>
        <v>#N/A</v>
      </c>
      <c r="K92" s="12" t="e">
        <f>HLOOKUP(K$1,program!$E92:$J93,2,FALSE)</f>
        <v>#N/A</v>
      </c>
      <c r="L92" s="12" t="e">
        <f>HLOOKUP(L$1,program!$E92:$J93,2,FALSE)</f>
        <v>#N/A</v>
      </c>
      <c r="M92" s="12" t="e">
        <f>HLOOKUP(M$1,program!$E92:$J93,2,FALSE)</f>
        <v>#N/A</v>
      </c>
      <c r="N92" s="12" t="e">
        <f>HLOOKUP(N$1,program!$E92:$J93,2,FALSE)</f>
        <v>#N/A</v>
      </c>
      <c r="O92" s="12" t="e">
        <f>HLOOKUP(O$1,program!$E92:$J93,2,FALSE)</f>
        <v>#N/A</v>
      </c>
      <c r="P92" s="12">
        <f>HLOOKUP(P$1,program!$E92:$J93,2,FALSE)</f>
        <v>0</v>
      </c>
      <c r="Q92" s="12">
        <f>HLOOKUP(Q$1,program!$E92:$J93,2,FALSE)</f>
        <v>0</v>
      </c>
      <c r="R92" s="12">
        <f>HLOOKUP(R$1,program!$E92:$J93,2,FALSE)</f>
        <v>0</v>
      </c>
      <c r="S92" s="12">
        <f>HLOOKUP(S$1,program!$E92:$J93,2,FALSE)</f>
        <v>0</v>
      </c>
      <c r="T92" s="12">
        <f>HLOOKUP(T$1,program!$E92:$J93,2,FALSE)</f>
        <v>0</v>
      </c>
      <c r="U92" s="12">
        <f>HLOOKUP(U$1,program!$E92:$J93,2,FALSE)</f>
        <v>0</v>
      </c>
      <c r="V92" s="12">
        <f>HLOOKUP(V$1,program!$E92:$J93,2,FALSE)</f>
        <v>0</v>
      </c>
      <c r="W92" s="12">
        <f>HLOOKUP(W$1,program!$E92:$J93,2,FALSE)</f>
        <v>0</v>
      </c>
      <c r="X92" s="1"/>
      <c r="Y92" s="1"/>
      <c r="Z92" s="1"/>
    </row>
    <row r="93" spans="1:26" ht="15.75" customHeight="1">
      <c r="A93" s="134"/>
      <c r="B93" s="4"/>
      <c r="C93" s="5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"/>
      <c r="Y93" s="1"/>
      <c r="Z93" s="1"/>
    </row>
    <row r="94" spans="1:26" ht="15.75" customHeight="1">
      <c r="A94" s="134"/>
      <c r="B94" s="4">
        <v>3</v>
      </c>
      <c r="C94" s="5">
        <v>0.45833333333333331</v>
      </c>
      <c r="D94" s="12" t="e">
        <f>HLOOKUP(D$1,program!$E94:$J95,2,FALSE)</f>
        <v>#N/A</v>
      </c>
      <c r="E94" s="12" t="e">
        <f>HLOOKUP(E$1,program!$E94:$J95,2,FALSE)</f>
        <v>#N/A</v>
      </c>
      <c r="F94" s="12" t="e">
        <f>HLOOKUP(F$1,program!$E94:$J95,2,FALSE)</f>
        <v>#N/A</v>
      </c>
      <c r="G94" s="12" t="e">
        <f>HLOOKUP(G$1,program!$E94:$J95,2,FALSE)</f>
        <v>#N/A</v>
      </c>
      <c r="H94" s="12" t="e">
        <f>HLOOKUP(H$1,program!$E94:$J95,2,FALSE)</f>
        <v>#N/A</v>
      </c>
      <c r="I94" s="12" t="e">
        <f>HLOOKUP(I$1,program!$E94:$J95,2,FALSE)</f>
        <v>#N/A</v>
      </c>
      <c r="J94" s="12" t="e">
        <f>HLOOKUP(J$1,program!$E94:$J95,2,FALSE)</f>
        <v>#N/A</v>
      </c>
      <c r="K94" s="12" t="e">
        <f>HLOOKUP(K$1,program!$E94:$J95,2,FALSE)</f>
        <v>#N/A</v>
      </c>
      <c r="L94" s="12" t="e">
        <f>HLOOKUP(L$1,program!$E94:$J95,2,FALSE)</f>
        <v>#N/A</v>
      </c>
      <c r="M94" s="12" t="e">
        <f>HLOOKUP(M$1,program!$E94:$J95,2,FALSE)</f>
        <v>#N/A</v>
      </c>
      <c r="N94" s="12" t="e">
        <f>HLOOKUP(N$1,program!$E94:$J95,2,FALSE)</f>
        <v>#N/A</v>
      </c>
      <c r="O94" s="12" t="e">
        <f>HLOOKUP(O$1,program!$E94:$J95,2,FALSE)</f>
        <v>#N/A</v>
      </c>
      <c r="P94" s="12" t="str">
        <f>HLOOKUP(P$1,program!$E94:$J95,2,FALSE)</f>
        <v>Politik Psikoloji</v>
      </c>
      <c r="Q94" s="12" t="str">
        <f>HLOOKUP(Q$1,program!$E94:$J95,2,FALSE)</f>
        <v>Politik Psikoloji</v>
      </c>
      <c r="R94" s="12" t="str">
        <f>HLOOKUP(R$1,program!$E94:$J95,2,FALSE)</f>
        <v>Politik Psikoloji</v>
      </c>
      <c r="S94" s="12" t="str">
        <f>HLOOKUP(S$1,program!$E94:$J95,2,FALSE)</f>
        <v>Politik Psikoloji</v>
      </c>
      <c r="T94" s="12" t="str">
        <f>HLOOKUP(T$1,program!$E94:$J95,2,FALSE)</f>
        <v>Politik Psikoloji</v>
      </c>
      <c r="U94" s="12" t="str">
        <f>HLOOKUP(U$1,program!$E94:$J95,2,FALSE)</f>
        <v>Politik Psikoloji</v>
      </c>
      <c r="V94" s="12" t="str">
        <f>HLOOKUP(V$1,program!$E94:$J95,2,FALSE)</f>
        <v>Politik Psikoloji</v>
      </c>
      <c r="W94" s="12" t="str">
        <f>HLOOKUP(W$1,program!$E94:$J95,2,FALSE)</f>
        <v>Politik Psikoloji</v>
      </c>
      <c r="X94" s="1"/>
      <c r="Y94" s="1"/>
      <c r="Z94" s="1"/>
    </row>
    <row r="95" spans="1:26" ht="15.75" customHeight="1">
      <c r="A95" s="134"/>
      <c r="B95" s="4"/>
      <c r="C95" s="5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"/>
      <c r="Y95" s="1"/>
      <c r="Z95" s="1"/>
    </row>
    <row r="96" spans="1:26" ht="15.75" customHeight="1">
      <c r="A96" s="134"/>
      <c r="B96" s="4">
        <v>4</v>
      </c>
      <c r="C96" s="5">
        <v>0.54166666666666663</v>
      </c>
      <c r="D96" s="12" t="e">
        <f>HLOOKUP(D$1,program!$E96:$J97,2,FALSE)</f>
        <v>#N/A</v>
      </c>
      <c r="E96" s="12" t="e">
        <f>HLOOKUP(E$1,program!$E96:$J97,2,FALSE)</f>
        <v>#N/A</v>
      </c>
      <c r="F96" s="12" t="e">
        <f>HLOOKUP(F$1,program!$E96:$J97,2,FALSE)</f>
        <v>#N/A</v>
      </c>
      <c r="G96" s="12" t="e">
        <f>HLOOKUP(G$1,program!$E96:$J97,2,FALSE)</f>
        <v>#N/A</v>
      </c>
      <c r="H96" s="12" t="e">
        <f>HLOOKUP(H$1,program!$E96:$J97,2,FALSE)</f>
        <v>#N/A</v>
      </c>
      <c r="I96" s="12" t="e">
        <f>HLOOKUP(I$1,program!$E96:$J97,2,FALSE)</f>
        <v>#N/A</v>
      </c>
      <c r="J96" s="12" t="e">
        <f>HLOOKUP(J$1,program!$E96:$J97,2,FALSE)</f>
        <v>#N/A</v>
      </c>
      <c r="K96" s="12" t="e">
        <f>HLOOKUP(K$1,program!$E96:$J97,2,FALSE)</f>
        <v>#N/A</v>
      </c>
      <c r="L96" s="12" t="e">
        <f>HLOOKUP(L$1,program!$E96:$J97,2,FALSE)</f>
        <v>#N/A</v>
      </c>
      <c r="M96" s="12" t="e">
        <f>HLOOKUP(M$1,program!$E96:$J97,2,FALSE)</f>
        <v>#N/A</v>
      </c>
      <c r="N96" s="12" t="e">
        <f>HLOOKUP(N$1,program!$E96:$J97,2,FALSE)</f>
        <v>#N/A</v>
      </c>
      <c r="O96" s="12" t="e">
        <f>HLOOKUP(O$1,program!$E96:$J97,2,FALSE)</f>
        <v>#N/A</v>
      </c>
      <c r="P96" s="12" t="str">
        <f>HLOOKUP(P$1,program!$E96:$J97,2,FALSE)</f>
        <v>Davranışın Fizyolojik Temelleri</v>
      </c>
      <c r="Q96" s="12" t="str">
        <f>HLOOKUP(Q$1,program!$E96:$J97,2,FALSE)</f>
        <v>Davranışın Fizyolojik Temelleri</v>
      </c>
      <c r="R96" s="12" t="str">
        <f>HLOOKUP(R$1,program!$E96:$J97,2,FALSE)</f>
        <v>Davranışın Fizyolojik Temelleri</v>
      </c>
      <c r="S96" s="12" t="str">
        <f>HLOOKUP(S$1,program!$E96:$J97,2,FALSE)</f>
        <v>Davranışın Fizyolojik Temelleri</v>
      </c>
      <c r="T96" s="12" t="str">
        <f>HLOOKUP(T$1,program!$E96:$J97,2,FALSE)</f>
        <v>Davranışın Fizyolojik Temelleri</v>
      </c>
      <c r="U96" s="12" t="str">
        <f>HLOOKUP(U$1,program!$E96:$J97,2,FALSE)</f>
        <v>Davranışın Fizyolojik Temelleri</v>
      </c>
      <c r="V96" s="12" t="str">
        <f>HLOOKUP(V$1,program!$E96:$J97,2,FALSE)</f>
        <v>Davranışın Fizyolojik Temelleri</v>
      </c>
      <c r="W96" s="12" t="str">
        <f>HLOOKUP(W$1,program!$E96:$J97,2,FALSE)</f>
        <v>Davranışın Fizyolojik Temelleri</v>
      </c>
      <c r="X96" s="1"/>
      <c r="Y96" s="1"/>
      <c r="Z96" s="1"/>
    </row>
    <row r="97" spans="1:26" ht="15.75" customHeight="1">
      <c r="A97" s="134"/>
      <c r="B97" s="4"/>
      <c r="C97" s="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"/>
      <c r="Y97" s="1"/>
      <c r="Z97" s="1"/>
    </row>
    <row r="98" spans="1:26" ht="15.75" customHeight="1">
      <c r="A98" s="134"/>
      <c r="B98" s="4">
        <v>5</v>
      </c>
      <c r="C98" s="6">
        <v>0.58333333333333337</v>
      </c>
      <c r="D98" s="12" t="e">
        <f>HLOOKUP(D$1,program!$E98:$J99,2,FALSE)</f>
        <v>#N/A</v>
      </c>
      <c r="E98" s="12" t="e">
        <f>HLOOKUP(E$1,program!$E98:$J99,2,FALSE)</f>
        <v>#N/A</v>
      </c>
      <c r="F98" s="12" t="e">
        <f>HLOOKUP(F$1,program!$E98:$J99,2,FALSE)</f>
        <v>#N/A</v>
      </c>
      <c r="G98" s="12" t="e">
        <f>HLOOKUP(G$1,program!$E98:$J99,2,FALSE)</f>
        <v>#N/A</v>
      </c>
      <c r="H98" s="12" t="e">
        <f>HLOOKUP(H$1,program!$E98:$J99,2,FALSE)</f>
        <v>#N/A</v>
      </c>
      <c r="I98" s="12" t="e">
        <f>HLOOKUP(I$1,program!$E98:$J99,2,FALSE)</f>
        <v>#N/A</v>
      </c>
      <c r="J98" s="12" t="e">
        <f>HLOOKUP(J$1,program!$E98:$J99,2,FALSE)</f>
        <v>#N/A</v>
      </c>
      <c r="K98" s="12" t="e">
        <f>HLOOKUP(K$1,program!$E98:$J99,2,FALSE)</f>
        <v>#N/A</v>
      </c>
      <c r="L98" s="12" t="e">
        <f>HLOOKUP(L$1,program!$E98:$J99,2,FALSE)</f>
        <v>#N/A</v>
      </c>
      <c r="M98" s="12" t="e">
        <f>HLOOKUP(M$1,program!$E98:$J99,2,FALSE)</f>
        <v>#N/A</v>
      </c>
      <c r="N98" s="12" t="e">
        <f>HLOOKUP(N$1,program!$E98:$J99,2,FALSE)</f>
        <v>#N/A</v>
      </c>
      <c r="O98" s="12" t="e">
        <f>HLOOKUP(O$1,program!$E98:$J99,2,FALSE)</f>
        <v>#N/A</v>
      </c>
      <c r="P98" s="12">
        <f>HLOOKUP(P$1,program!$E98:$J99,2,FALSE)</f>
        <v>0</v>
      </c>
      <c r="Q98" s="12">
        <f>HLOOKUP(Q$1,program!$E98:$J99,2,FALSE)</f>
        <v>0</v>
      </c>
      <c r="R98" s="12">
        <f>HLOOKUP(R$1,program!$E98:$J99,2,FALSE)</f>
        <v>0</v>
      </c>
      <c r="S98" s="12">
        <f>HLOOKUP(S$1,program!$E98:$J99,2,FALSE)</f>
        <v>0</v>
      </c>
      <c r="T98" s="12">
        <f>HLOOKUP(T$1,program!$E98:$J99,2,FALSE)</f>
        <v>0</v>
      </c>
      <c r="U98" s="12">
        <f>HLOOKUP(U$1,program!$E98:$J99,2,FALSE)</f>
        <v>0</v>
      </c>
      <c r="V98" s="12">
        <f>HLOOKUP(V$1,program!$E98:$J99,2,FALSE)</f>
        <v>0</v>
      </c>
      <c r="W98" s="12">
        <f>HLOOKUP(W$1,program!$E98:$J99,2,FALSE)</f>
        <v>0</v>
      </c>
      <c r="X98" s="1"/>
      <c r="Y98" s="1"/>
      <c r="Z98" s="1"/>
    </row>
    <row r="99" spans="1:26" ht="15.75" customHeight="1">
      <c r="A99" s="134"/>
      <c r="B99" s="4"/>
      <c r="C99" s="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"/>
      <c r="Y99" s="1"/>
      <c r="Z99" s="1"/>
    </row>
    <row r="100" spans="1:26" ht="15.75" customHeight="1">
      <c r="A100" s="134"/>
      <c r="B100" s="4">
        <v>6</v>
      </c>
      <c r="C100" s="6">
        <v>0.625</v>
      </c>
      <c r="D100" s="12" t="e">
        <f>HLOOKUP(D$1,program!$E100:$J101,2,FALSE)</f>
        <v>#N/A</v>
      </c>
      <c r="E100" s="12" t="e">
        <f>HLOOKUP(E$1,program!$E100:$J101,2,FALSE)</f>
        <v>#N/A</v>
      </c>
      <c r="F100" s="12" t="e">
        <f>HLOOKUP(F$1,program!$E100:$J101,2,FALSE)</f>
        <v>#N/A</v>
      </c>
      <c r="G100" s="12" t="e">
        <f>HLOOKUP(G$1,program!$E100:$J101,2,FALSE)</f>
        <v>#N/A</v>
      </c>
      <c r="H100" s="12" t="e">
        <f>HLOOKUP(H$1,program!$E100:$J101,2,FALSE)</f>
        <v>#N/A</v>
      </c>
      <c r="I100" s="12" t="e">
        <f>HLOOKUP(I$1,program!$E100:$J101,2,FALSE)</f>
        <v>#N/A</v>
      </c>
      <c r="J100" s="12" t="e">
        <f>HLOOKUP(J$1,program!$E100:$J101,2,FALSE)</f>
        <v>#N/A</v>
      </c>
      <c r="K100" s="12" t="e">
        <f>HLOOKUP(K$1,program!$E100:$J101,2,FALSE)</f>
        <v>#N/A</v>
      </c>
      <c r="L100" s="12" t="e">
        <f>HLOOKUP(L$1,program!$E100:$J101,2,FALSE)</f>
        <v>#N/A</v>
      </c>
      <c r="M100" s="12" t="e">
        <f>HLOOKUP(M$1,program!$E100:$J101,2,FALSE)</f>
        <v>#N/A</v>
      </c>
      <c r="N100" s="12" t="e">
        <f>HLOOKUP(N$1,program!$E100:$J101,2,FALSE)</f>
        <v>#N/A</v>
      </c>
      <c r="O100" s="12" t="e">
        <f>HLOOKUP(O$1,program!$E100:$J101,2,FALSE)</f>
        <v>#N/A</v>
      </c>
      <c r="P100" s="12" t="str">
        <f>HLOOKUP(P$1,program!$E100:$J101,2,FALSE)</f>
        <v>Psikolojide Niteliksel Yöntemler</v>
      </c>
      <c r="Q100" s="12" t="str">
        <f>HLOOKUP(Q$1,program!$E100:$J101,2,FALSE)</f>
        <v>Psikolojide Niteliksel Yöntemler</v>
      </c>
      <c r="R100" s="12" t="str">
        <f>HLOOKUP(R$1,program!$E100:$J101,2,FALSE)</f>
        <v>Psikolojide Niteliksel Yöntemler</v>
      </c>
      <c r="S100" s="12" t="str">
        <f>HLOOKUP(S$1,program!$E100:$J101,2,FALSE)</f>
        <v>Psikolojide Niteliksel Yöntemler</v>
      </c>
      <c r="T100" s="12" t="str">
        <f>HLOOKUP(T$1,program!$E100:$J101,2,FALSE)</f>
        <v>Psikolojide Niteliksel Yöntemler</v>
      </c>
      <c r="U100" s="12" t="str">
        <f>HLOOKUP(U$1,program!$E100:$J101,2,FALSE)</f>
        <v>Psikolojide Niteliksel Yöntemler</v>
      </c>
      <c r="V100" s="12" t="str">
        <f>HLOOKUP(V$1,program!$E100:$J101,2,FALSE)</f>
        <v>Psikolojide Niteliksel Yöntemler</v>
      </c>
      <c r="W100" s="12" t="str">
        <f>HLOOKUP(W$1,program!$E100:$J101,2,FALSE)</f>
        <v>Psikolojide Niteliksel Yöntemler</v>
      </c>
      <c r="X100" s="1"/>
      <c r="Y100" s="1"/>
      <c r="Z100" s="1"/>
    </row>
    <row r="101" spans="1:26" ht="15.75" customHeight="1">
      <c r="A101" s="134"/>
      <c r="B101" s="4"/>
      <c r="C101" s="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"/>
      <c r="Y101" s="1"/>
      <c r="Z101" s="1"/>
    </row>
    <row r="102" spans="1:26" ht="15.75" customHeight="1">
      <c r="A102" s="134"/>
      <c r="B102" s="4">
        <v>7</v>
      </c>
      <c r="C102" s="6">
        <v>0.66666666666666663</v>
      </c>
      <c r="D102" s="12" t="e">
        <f>HLOOKUP(D$1,program!$E102:$J103,2,FALSE)</f>
        <v>#N/A</v>
      </c>
      <c r="E102" s="12" t="e">
        <f>HLOOKUP(E$1,program!$E102:$J103,2,FALSE)</f>
        <v>#N/A</v>
      </c>
      <c r="F102" s="12" t="e">
        <f>HLOOKUP(F$1,program!$E102:$J103,2,FALSE)</f>
        <v>#N/A</v>
      </c>
      <c r="G102" s="12" t="e">
        <f>HLOOKUP(G$1,program!$E102:$J103,2,FALSE)</f>
        <v>#N/A</v>
      </c>
      <c r="H102" s="12" t="e">
        <f>HLOOKUP(H$1,program!$E102:$J103,2,FALSE)</f>
        <v>#N/A</v>
      </c>
      <c r="I102" s="12" t="e">
        <f>HLOOKUP(I$1,program!$E102:$J103,2,FALSE)</f>
        <v>#N/A</v>
      </c>
      <c r="J102" s="12" t="e">
        <f>HLOOKUP(J$1,program!$E102:$J103,2,FALSE)</f>
        <v>#N/A</v>
      </c>
      <c r="K102" s="12" t="e">
        <f>HLOOKUP(K$1,program!$E102:$J103,2,FALSE)</f>
        <v>#N/A</v>
      </c>
      <c r="L102" s="12" t="e">
        <f>HLOOKUP(L$1,program!$E102:$J103,2,FALSE)</f>
        <v>#N/A</v>
      </c>
      <c r="M102" s="12" t="e">
        <f>HLOOKUP(M$1,program!$E102:$J103,2,FALSE)</f>
        <v>#N/A</v>
      </c>
      <c r="N102" s="12" t="e">
        <f>HLOOKUP(N$1,program!$E102:$J103,2,FALSE)</f>
        <v>#N/A</v>
      </c>
      <c r="O102" s="12" t="e">
        <f>HLOOKUP(O$1,program!$E102:$J103,2,FALSE)</f>
        <v>#N/A</v>
      </c>
      <c r="P102" s="12">
        <f>HLOOKUP(P$1,program!$E102:$J103,2,FALSE)</f>
        <v>0</v>
      </c>
      <c r="Q102" s="12">
        <f>HLOOKUP(Q$1,program!$E102:$J103,2,FALSE)</f>
        <v>0</v>
      </c>
      <c r="R102" s="12">
        <f>HLOOKUP(R$1,program!$E102:$J103,2,FALSE)</f>
        <v>0</v>
      </c>
      <c r="S102" s="12">
        <f>HLOOKUP(S$1,program!$E102:$J103,2,FALSE)</f>
        <v>0</v>
      </c>
      <c r="T102" s="12">
        <f>HLOOKUP(T$1,program!$E102:$J103,2,FALSE)</f>
        <v>0</v>
      </c>
      <c r="U102" s="12">
        <f>HLOOKUP(U$1,program!$E102:$J103,2,FALSE)</f>
        <v>0</v>
      </c>
      <c r="V102" s="12">
        <f>HLOOKUP(V$1,program!$E102:$J103,2,FALSE)</f>
        <v>0</v>
      </c>
      <c r="W102" s="12">
        <f>HLOOKUP(W$1,program!$E102:$J103,2,FALSE)</f>
        <v>0</v>
      </c>
      <c r="X102" s="1"/>
      <c r="Y102" s="1"/>
      <c r="Z102" s="1"/>
    </row>
    <row r="103" spans="1:26" ht="15.75" customHeight="1">
      <c r="A103" s="134"/>
      <c r="B103" s="4"/>
      <c r="C103" s="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"/>
      <c r="Y103" s="1"/>
      <c r="Z103" s="1"/>
    </row>
    <row r="104" spans="1:26" ht="15.75" customHeight="1">
      <c r="A104" s="134"/>
      <c r="B104" s="4">
        <v>8</v>
      </c>
      <c r="C104" s="6">
        <v>0.70833333333333337</v>
      </c>
      <c r="D104" s="12" t="e">
        <f>HLOOKUP(D$1,program!$E104:$J105,2,FALSE)</f>
        <v>#N/A</v>
      </c>
      <c r="E104" s="12" t="e">
        <f>HLOOKUP(E$1,program!$E104:$J105,2,FALSE)</f>
        <v>#N/A</v>
      </c>
      <c r="F104" s="12" t="e">
        <f>HLOOKUP(F$1,program!$E104:$J105,2,FALSE)</f>
        <v>#N/A</v>
      </c>
      <c r="G104" s="12" t="e">
        <f>HLOOKUP(G$1,program!$E104:$J105,2,FALSE)</f>
        <v>#N/A</v>
      </c>
      <c r="H104" s="12" t="e">
        <f>HLOOKUP(H$1,program!$E104:$J105,2,FALSE)</f>
        <v>#N/A</v>
      </c>
      <c r="I104" s="12" t="e">
        <f>HLOOKUP(I$1,program!$E104:$J105,2,FALSE)</f>
        <v>#N/A</v>
      </c>
      <c r="J104" s="12" t="e">
        <f>HLOOKUP(J$1,program!$E104:$J105,2,FALSE)</f>
        <v>#N/A</v>
      </c>
      <c r="K104" s="12" t="e">
        <f>HLOOKUP(K$1,program!$E104:$J105,2,FALSE)</f>
        <v>#N/A</v>
      </c>
      <c r="L104" s="12" t="e">
        <f>HLOOKUP(L$1,program!$E104:$J105,2,FALSE)</f>
        <v>#N/A</v>
      </c>
      <c r="M104" s="12" t="e">
        <f>HLOOKUP(M$1,program!$E104:$J105,2,FALSE)</f>
        <v>#N/A</v>
      </c>
      <c r="N104" s="12" t="e">
        <f>HLOOKUP(N$1,program!$E104:$J105,2,FALSE)</f>
        <v>#N/A</v>
      </c>
      <c r="O104" s="12" t="e">
        <f>HLOOKUP(O$1,program!$E104:$J105,2,FALSE)</f>
        <v>#N/A</v>
      </c>
      <c r="P104" s="12">
        <f>HLOOKUP(P$1,program!$E104:$J105,2,FALSE)</f>
        <v>0</v>
      </c>
      <c r="Q104" s="12">
        <f>HLOOKUP(Q$1,program!$E104:$J105,2,FALSE)</f>
        <v>0</v>
      </c>
      <c r="R104" s="12">
        <f>HLOOKUP(R$1,program!$E104:$J105,2,FALSE)</f>
        <v>0</v>
      </c>
      <c r="S104" s="12">
        <f>HLOOKUP(S$1,program!$E104:$J105,2,FALSE)</f>
        <v>0</v>
      </c>
      <c r="T104" s="12">
        <f>HLOOKUP(T$1,program!$E104:$J105,2,FALSE)</f>
        <v>0</v>
      </c>
      <c r="U104" s="12">
        <f>HLOOKUP(U$1,program!$E104:$J105,2,FALSE)</f>
        <v>0</v>
      </c>
      <c r="V104" s="12">
        <f>HLOOKUP(V$1,program!$E104:$J105,2,FALSE)</f>
        <v>0</v>
      </c>
      <c r="W104" s="12">
        <f>HLOOKUP(W$1,program!$E104:$J105,2,FALSE)</f>
        <v>0</v>
      </c>
      <c r="X104" s="1"/>
      <c r="Y104" s="1"/>
      <c r="Z104" s="1"/>
    </row>
    <row r="105" spans="1:26" ht="15.75" customHeight="1">
      <c r="A105" s="134"/>
      <c r="B105" s="7"/>
      <c r="C105" s="8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"/>
      <c r="Y105" s="1"/>
      <c r="Z105" s="1"/>
    </row>
    <row r="106" spans="1:26" ht="15.75" customHeight="1">
      <c r="A106" s="134"/>
      <c r="B106" s="7">
        <v>9</v>
      </c>
      <c r="C106" s="8">
        <v>0.75</v>
      </c>
      <c r="D106" s="12" t="e">
        <f>HLOOKUP(D$1,program!$E106:$J107,2,FALSE)</f>
        <v>#N/A</v>
      </c>
      <c r="E106" s="12" t="e">
        <f>HLOOKUP(E$1,program!$E106:$J107,2,FALSE)</f>
        <v>#N/A</v>
      </c>
      <c r="F106" s="12" t="e">
        <f>HLOOKUP(F$1,program!$E106:$J107,2,FALSE)</f>
        <v>#N/A</v>
      </c>
      <c r="G106" s="12" t="e">
        <f>HLOOKUP(G$1,program!$E106:$J107,2,FALSE)</f>
        <v>#N/A</v>
      </c>
      <c r="H106" s="12" t="e">
        <f>HLOOKUP(H$1,program!$E106:$J107,2,FALSE)</f>
        <v>#N/A</v>
      </c>
      <c r="I106" s="12" t="e">
        <f>HLOOKUP(I$1,program!$E106:$J107,2,FALSE)</f>
        <v>#N/A</v>
      </c>
      <c r="J106" s="12" t="e">
        <f>HLOOKUP(J$1,program!$E106:$J107,2,FALSE)</f>
        <v>#N/A</v>
      </c>
      <c r="K106" s="12" t="e">
        <f>HLOOKUP(K$1,program!$E106:$J107,2,FALSE)</f>
        <v>#N/A</v>
      </c>
      <c r="L106" s="12" t="e">
        <f>HLOOKUP(L$1,program!$E106:$J107,2,FALSE)</f>
        <v>#N/A</v>
      </c>
      <c r="M106" s="12" t="e">
        <f>HLOOKUP(M$1,program!$E106:$J107,2,FALSE)</f>
        <v>#N/A</v>
      </c>
      <c r="N106" s="12" t="e">
        <f>HLOOKUP(N$1,program!$E106:$J107,2,FALSE)</f>
        <v>#N/A</v>
      </c>
      <c r="O106" s="12" t="e">
        <f>HLOOKUP(O$1,program!$E106:$J107,2,FALSE)</f>
        <v>#N/A</v>
      </c>
      <c r="P106" s="12">
        <f>HLOOKUP(P$1,program!$E106:$J107,2,FALSE)</f>
        <v>0</v>
      </c>
      <c r="Q106" s="12">
        <f>HLOOKUP(Q$1,program!$E106:$J107,2,FALSE)</f>
        <v>0</v>
      </c>
      <c r="R106" s="12">
        <f>HLOOKUP(R$1,program!$E106:$J107,2,FALSE)</f>
        <v>0</v>
      </c>
      <c r="S106" s="12">
        <f>HLOOKUP(S$1,program!$E106:$J107,2,FALSE)</f>
        <v>0</v>
      </c>
      <c r="T106" s="12">
        <f>HLOOKUP(T$1,program!$E106:$J107,2,FALSE)</f>
        <v>0</v>
      </c>
      <c r="U106" s="12">
        <f>HLOOKUP(U$1,program!$E106:$J107,2,FALSE)</f>
        <v>0</v>
      </c>
      <c r="V106" s="12">
        <f>HLOOKUP(V$1,program!$E106:$J107,2,FALSE)</f>
        <v>0</v>
      </c>
      <c r="W106" s="12">
        <f>HLOOKUP(W$1,program!$E106:$J107,2,FALSE)</f>
        <v>0</v>
      </c>
      <c r="X106" s="1"/>
      <c r="Y106" s="1"/>
      <c r="Z106" s="1"/>
    </row>
    <row r="107" spans="1:26" ht="15.75" customHeight="1">
      <c r="A107" s="134"/>
      <c r="B107" s="7"/>
      <c r="C107" s="8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"/>
      <c r="Y107" s="1"/>
      <c r="Z107" s="1"/>
    </row>
    <row r="108" spans="1:26" ht="15.75" customHeight="1">
      <c r="A108" s="134"/>
      <c r="B108" s="7">
        <v>10</v>
      </c>
      <c r="C108" s="8">
        <v>0.79166666666666663</v>
      </c>
      <c r="D108" s="12" t="e">
        <f>HLOOKUP(D$1,program!$E108:$J109,2,FALSE)</f>
        <v>#N/A</v>
      </c>
      <c r="E108" s="12" t="e">
        <f>HLOOKUP(E$1,program!$E108:$J109,2,FALSE)</f>
        <v>#N/A</v>
      </c>
      <c r="F108" s="12" t="e">
        <f>HLOOKUP(F$1,program!$E108:$J109,2,FALSE)</f>
        <v>#N/A</v>
      </c>
      <c r="G108" s="12" t="e">
        <f>HLOOKUP(G$1,program!$E108:$J109,2,FALSE)</f>
        <v>#N/A</v>
      </c>
      <c r="H108" s="12" t="e">
        <f>HLOOKUP(H$1,program!$E108:$J109,2,FALSE)</f>
        <v>#N/A</v>
      </c>
      <c r="I108" s="12" t="e">
        <f>HLOOKUP(I$1,program!$E108:$J109,2,FALSE)</f>
        <v>#N/A</v>
      </c>
      <c r="J108" s="12" t="e">
        <f>HLOOKUP(J$1,program!$E108:$J109,2,FALSE)</f>
        <v>#N/A</v>
      </c>
      <c r="K108" s="12" t="e">
        <f>HLOOKUP(K$1,program!$E108:$J109,2,FALSE)</f>
        <v>#N/A</v>
      </c>
      <c r="L108" s="12" t="e">
        <f>HLOOKUP(L$1,program!$E108:$J109,2,FALSE)</f>
        <v>#N/A</v>
      </c>
      <c r="M108" s="12" t="e">
        <f>HLOOKUP(M$1,program!$E108:$J109,2,FALSE)</f>
        <v>#N/A</v>
      </c>
      <c r="N108" s="12" t="e">
        <f>HLOOKUP(N$1,program!$E108:$J109,2,FALSE)</f>
        <v>#N/A</v>
      </c>
      <c r="O108" s="12" t="e">
        <f>HLOOKUP(O$1,program!$E108:$J109,2,FALSE)</f>
        <v>#N/A</v>
      </c>
      <c r="P108" s="12">
        <f>HLOOKUP(P$1,program!$E108:$J109,2,FALSE)</f>
        <v>0</v>
      </c>
      <c r="Q108" s="12">
        <f>HLOOKUP(Q$1,program!$E108:$J109,2,FALSE)</f>
        <v>0</v>
      </c>
      <c r="R108" s="12">
        <f>HLOOKUP(R$1,program!$E108:$J109,2,FALSE)</f>
        <v>0</v>
      </c>
      <c r="S108" s="12">
        <f>HLOOKUP(S$1,program!$E108:$J109,2,FALSE)</f>
        <v>0</v>
      </c>
      <c r="T108" s="12">
        <f>HLOOKUP(T$1,program!$E108:$J109,2,FALSE)</f>
        <v>0</v>
      </c>
      <c r="U108" s="12">
        <f>HLOOKUP(U$1,program!$E108:$J109,2,FALSE)</f>
        <v>0</v>
      </c>
      <c r="V108" s="12">
        <f>HLOOKUP(V$1,program!$E108:$J109,2,FALSE)</f>
        <v>0</v>
      </c>
      <c r="W108" s="12">
        <f>HLOOKUP(W$1,program!$E108:$J109,2,FALSE)</f>
        <v>0</v>
      </c>
      <c r="X108" s="1"/>
      <c r="Y108" s="1"/>
      <c r="Z108" s="1"/>
    </row>
    <row r="109" spans="1:26" ht="15.75" customHeight="1">
      <c r="A109" s="134"/>
      <c r="B109" s="7"/>
      <c r="C109" s="8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"/>
      <c r="Y109" s="1"/>
      <c r="Z109" s="1"/>
    </row>
    <row r="110" spans="1:26" ht="15.75" customHeight="1">
      <c r="A110" s="134"/>
      <c r="B110" s="9">
        <v>11</v>
      </c>
      <c r="C110" s="10">
        <v>0.83333333333333337</v>
      </c>
      <c r="D110" s="12" t="e">
        <f>HLOOKUP(D$1,program!$E110:$J111,2,FALSE)</f>
        <v>#N/A</v>
      </c>
      <c r="E110" s="12" t="e">
        <f>HLOOKUP(E$1,program!$E110:$J111,2,FALSE)</f>
        <v>#N/A</v>
      </c>
      <c r="F110" s="12" t="e">
        <f>HLOOKUP(F$1,program!$E110:$J111,2,FALSE)</f>
        <v>#N/A</v>
      </c>
      <c r="G110" s="12" t="e">
        <f>HLOOKUP(G$1,program!$E110:$J111,2,FALSE)</f>
        <v>#N/A</v>
      </c>
      <c r="H110" s="12" t="e">
        <f>HLOOKUP(H$1,program!$E110:$J111,2,FALSE)</f>
        <v>#N/A</v>
      </c>
      <c r="I110" s="12" t="e">
        <f>HLOOKUP(I$1,program!$E110:$J111,2,FALSE)</f>
        <v>#N/A</v>
      </c>
      <c r="J110" s="12" t="e">
        <f>HLOOKUP(J$1,program!$E110:$J111,2,FALSE)</f>
        <v>#N/A</v>
      </c>
      <c r="K110" s="12" t="e">
        <f>HLOOKUP(K$1,program!$E110:$J111,2,FALSE)</f>
        <v>#N/A</v>
      </c>
      <c r="L110" s="12" t="e">
        <f>HLOOKUP(L$1,program!$E110:$J111,2,FALSE)</f>
        <v>#N/A</v>
      </c>
      <c r="M110" s="12" t="e">
        <f>HLOOKUP(M$1,program!$E110:$J111,2,FALSE)</f>
        <v>#N/A</v>
      </c>
      <c r="N110" s="12" t="e">
        <f>HLOOKUP(N$1,program!$E110:$J111,2,FALSE)</f>
        <v>#N/A</v>
      </c>
      <c r="O110" s="12" t="e">
        <f>HLOOKUP(O$1,program!$E110:$J111,2,FALSE)</f>
        <v>#N/A</v>
      </c>
      <c r="P110" s="12">
        <f>HLOOKUP(P$1,program!$E110:$J111,2,FALSE)</f>
        <v>0</v>
      </c>
      <c r="Q110" s="12">
        <f>HLOOKUP(Q$1,program!$E110:$J111,2,FALSE)</f>
        <v>0</v>
      </c>
      <c r="R110" s="12">
        <f>HLOOKUP(R$1,program!$E110:$J111,2,FALSE)</f>
        <v>0</v>
      </c>
      <c r="S110" s="12">
        <f>HLOOKUP(S$1,program!$E110:$J111,2,FALSE)</f>
        <v>0</v>
      </c>
      <c r="T110" s="12">
        <f>HLOOKUP(T$1,program!$E110:$J111,2,FALSE)</f>
        <v>0</v>
      </c>
      <c r="U110" s="12">
        <f>HLOOKUP(U$1,program!$E110:$J111,2,FALSE)</f>
        <v>0</v>
      </c>
      <c r="V110" s="12">
        <f>HLOOKUP(V$1,program!$E110:$J111,2,FALSE)</f>
        <v>0</v>
      </c>
      <c r="W110" s="12">
        <f>HLOOKUP(W$1,program!$E110:$J111,2,FALSE)</f>
        <v>0</v>
      </c>
      <c r="X110" s="1"/>
      <c r="Y110" s="1"/>
      <c r="Z110" s="1"/>
    </row>
    <row r="111" spans="1:26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33">
        <f>Ders_Programı!A113</f>
        <v>44583</v>
      </c>
      <c r="B112" s="2">
        <v>1</v>
      </c>
      <c r="C112" s="3">
        <v>0.375</v>
      </c>
      <c r="D112" s="12" t="e">
        <f>HLOOKUP(D$1,program!$E112:$J113,2,FALSE)</f>
        <v>#N/A</v>
      </c>
      <c r="E112" s="12" t="e">
        <f>HLOOKUP(E$1,program!$E112:$J113,2,FALSE)</f>
        <v>#N/A</v>
      </c>
      <c r="F112" s="12" t="e">
        <f>HLOOKUP(F$1,program!$E112:$J113,2,FALSE)</f>
        <v>#N/A</v>
      </c>
      <c r="G112" s="12" t="e">
        <f>HLOOKUP(G$1,program!$E112:$J113,2,FALSE)</f>
        <v>#N/A</v>
      </c>
      <c r="H112" s="12" t="e">
        <f>HLOOKUP(H$1,program!$E112:$J113,2,FALSE)</f>
        <v>#N/A</v>
      </c>
      <c r="I112" s="12" t="e">
        <f>HLOOKUP(I$1,program!$E112:$J113,2,FALSE)</f>
        <v>#N/A</v>
      </c>
      <c r="J112" s="12" t="e">
        <f>HLOOKUP(J$1,program!$E112:$J113,2,FALSE)</f>
        <v>#N/A</v>
      </c>
      <c r="K112" s="12" t="e">
        <f>HLOOKUP(K$1,program!$E112:$J113,2,FALSE)</f>
        <v>#N/A</v>
      </c>
      <c r="L112" s="12" t="e">
        <f>HLOOKUP(L$1,program!$E112:$J113,2,FALSE)</f>
        <v>#N/A</v>
      </c>
      <c r="M112" s="12" t="e">
        <f>HLOOKUP(M$1,program!$E112:$J113,2,FALSE)</f>
        <v>#N/A</v>
      </c>
      <c r="N112" s="12" t="e">
        <f>HLOOKUP(N$1,program!$E112:$J113,2,FALSE)</f>
        <v>#N/A</v>
      </c>
      <c r="O112" s="12" t="e">
        <f>HLOOKUP(O$1,program!$E112:$J113,2,FALSE)</f>
        <v>#N/A</v>
      </c>
      <c r="P112" s="12" t="str">
        <f>HLOOKUP(P$1,program!$E112:$J113,2,FALSE)</f>
        <v>istanbul üniversitesi uzaktan eğitim sınavı</v>
      </c>
      <c r="Q112" s="12" t="str">
        <f>HLOOKUP(Q$1,program!$E112:$J113,2,FALSE)</f>
        <v>istanbul üniversitesi uzaktan eğitim sınavı</v>
      </c>
      <c r="R112" s="12" t="str">
        <f>HLOOKUP(R$1,program!$E112:$J113,2,FALSE)</f>
        <v>istanbul üniversitesi uzaktan eğitim sınavı</v>
      </c>
      <c r="S112" s="12" t="str">
        <f>HLOOKUP(S$1,program!$E112:$J113,2,FALSE)</f>
        <v>istanbul üniversitesi uzaktan eğitim sınavı</v>
      </c>
      <c r="T112" s="12" t="str">
        <f>HLOOKUP(T$1,program!$E112:$J113,2,FALSE)</f>
        <v>istanbul üniversitesi uzaktan eğitim sınavı</v>
      </c>
      <c r="U112" s="12" t="str">
        <f>HLOOKUP(U$1,program!$E112:$J113,2,FALSE)</f>
        <v>istanbul üniversitesi uzaktan eğitim sınavı</v>
      </c>
      <c r="V112" s="12" t="str">
        <f>HLOOKUP(V$1,program!$E112:$J113,2,FALSE)</f>
        <v>istanbul üniversitesi uzaktan eğitim sınavı</v>
      </c>
      <c r="W112" s="12" t="str">
        <f>HLOOKUP(W$1,program!$E112:$J113,2,FALSE)</f>
        <v>istanbul üniversitesi uzaktan eğitim sınavı</v>
      </c>
      <c r="X112" s="1"/>
      <c r="Y112" s="1"/>
      <c r="Z112" s="1"/>
    </row>
    <row r="113" spans="1:26" ht="15.75" customHeight="1">
      <c r="A113" s="134"/>
      <c r="B113" s="2"/>
      <c r="C113" s="3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"/>
      <c r="Y113" s="1"/>
      <c r="Z113" s="1"/>
    </row>
    <row r="114" spans="1:26" ht="15.75" customHeight="1">
      <c r="A114" s="134"/>
      <c r="B114" s="4">
        <v>2</v>
      </c>
      <c r="C114" s="5">
        <v>0.41666666666666669</v>
      </c>
      <c r="D114" s="12" t="e">
        <f>HLOOKUP(D$1,program!$E114:$J115,2,FALSE)</f>
        <v>#N/A</v>
      </c>
      <c r="E114" s="12" t="e">
        <f>HLOOKUP(E$1,program!$E114:$J115,2,FALSE)</f>
        <v>#N/A</v>
      </c>
      <c r="F114" s="12" t="e">
        <f>HLOOKUP(F$1,program!$E114:$J115,2,FALSE)</f>
        <v>#N/A</v>
      </c>
      <c r="G114" s="12" t="e">
        <f>HLOOKUP(G$1,program!$E114:$J115,2,FALSE)</f>
        <v>#N/A</v>
      </c>
      <c r="H114" s="12" t="e">
        <f>HLOOKUP(H$1,program!$E114:$J115,2,FALSE)</f>
        <v>#N/A</v>
      </c>
      <c r="I114" s="12" t="e">
        <f>HLOOKUP(I$1,program!$E114:$J115,2,FALSE)</f>
        <v>#N/A</v>
      </c>
      <c r="J114" s="12" t="e">
        <f>HLOOKUP(J$1,program!$E114:$J115,2,FALSE)</f>
        <v>#N/A</v>
      </c>
      <c r="K114" s="12" t="e">
        <f>HLOOKUP(K$1,program!$E114:$J115,2,FALSE)</f>
        <v>#N/A</v>
      </c>
      <c r="L114" s="12" t="e">
        <f>HLOOKUP(L$1,program!$E114:$J115,2,FALSE)</f>
        <v>#N/A</v>
      </c>
      <c r="M114" s="12" t="e">
        <f>HLOOKUP(M$1,program!$E114:$J115,2,FALSE)</f>
        <v>#N/A</v>
      </c>
      <c r="N114" s="12" t="e">
        <f>HLOOKUP(N$1,program!$E114:$J115,2,FALSE)</f>
        <v>#N/A</v>
      </c>
      <c r="O114" s="12" t="e">
        <f>HLOOKUP(O$1,program!$E114:$J115,2,FALSE)</f>
        <v>#N/A</v>
      </c>
      <c r="P114" s="12" t="str">
        <f>HLOOKUP(P$1,program!$E114:$J115,2,FALSE)</f>
        <v>istanbul üniversitesi uzaktan eğitim sınavı</v>
      </c>
      <c r="Q114" s="12" t="str">
        <f>HLOOKUP(Q$1,program!$E114:$J115,2,FALSE)</f>
        <v>istanbul üniversitesi uzaktan eğitim sınavı</v>
      </c>
      <c r="R114" s="12" t="str">
        <f>HLOOKUP(R$1,program!$E114:$J115,2,FALSE)</f>
        <v>istanbul üniversitesi uzaktan eğitim sınavı</v>
      </c>
      <c r="S114" s="12" t="str">
        <f>HLOOKUP(S$1,program!$E114:$J115,2,FALSE)</f>
        <v>istanbul üniversitesi uzaktan eğitim sınavı</v>
      </c>
      <c r="T114" s="12" t="str">
        <f>HLOOKUP(T$1,program!$E114:$J115,2,FALSE)</f>
        <v>istanbul üniversitesi uzaktan eğitim sınavı</v>
      </c>
      <c r="U114" s="12" t="str">
        <f>HLOOKUP(U$1,program!$E114:$J115,2,FALSE)</f>
        <v>istanbul üniversitesi uzaktan eğitim sınavı</v>
      </c>
      <c r="V114" s="12" t="str">
        <f>HLOOKUP(V$1,program!$E114:$J115,2,FALSE)</f>
        <v>istanbul üniversitesi uzaktan eğitim sınavı</v>
      </c>
      <c r="W114" s="12" t="str">
        <f>HLOOKUP(W$1,program!$E114:$J115,2,FALSE)</f>
        <v>istanbul üniversitesi uzaktan eğitim sınavı</v>
      </c>
      <c r="X114" s="1"/>
      <c r="Y114" s="1"/>
      <c r="Z114" s="1"/>
    </row>
    <row r="115" spans="1:26" ht="15.75" customHeight="1">
      <c r="A115" s="134"/>
      <c r="B115" s="4"/>
      <c r="C115" s="5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"/>
      <c r="Y115" s="1"/>
      <c r="Z115" s="1"/>
    </row>
    <row r="116" spans="1:26" ht="15.75" customHeight="1">
      <c r="A116" s="134"/>
      <c r="B116" s="4">
        <v>3</v>
      </c>
      <c r="C116" s="5">
        <v>0.45833333333333331</v>
      </c>
      <c r="D116" s="12" t="e">
        <f>HLOOKUP(D$1,program!$E116:$J117,2,FALSE)</f>
        <v>#N/A</v>
      </c>
      <c r="E116" s="12" t="e">
        <f>HLOOKUP(E$1,program!$E116:$J117,2,FALSE)</f>
        <v>#N/A</v>
      </c>
      <c r="F116" s="12" t="e">
        <f>HLOOKUP(F$1,program!$E116:$J117,2,FALSE)</f>
        <v>#N/A</v>
      </c>
      <c r="G116" s="12" t="e">
        <f>HLOOKUP(G$1,program!$E116:$J117,2,FALSE)</f>
        <v>#N/A</v>
      </c>
      <c r="H116" s="12" t="e">
        <f>HLOOKUP(H$1,program!$E116:$J117,2,FALSE)</f>
        <v>#N/A</v>
      </c>
      <c r="I116" s="12" t="e">
        <f>HLOOKUP(I$1,program!$E116:$J117,2,FALSE)</f>
        <v>#N/A</v>
      </c>
      <c r="J116" s="12" t="e">
        <f>HLOOKUP(J$1,program!$E116:$J117,2,FALSE)</f>
        <v>#N/A</v>
      </c>
      <c r="K116" s="12" t="e">
        <f>HLOOKUP(K$1,program!$E116:$J117,2,FALSE)</f>
        <v>#N/A</v>
      </c>
      <c r="L116" s="12" t="e">
        <f>HLOOKUP(L$1,program!$E116:$J117,2,FALSE)</f>
        <v>#N/A</v>
      </c>
      <c r="M116" s="12" t="e">
        <f>HLOOKUP(M$1,program!$E116:$J117,2,FALSE)</f>
        <v>#N/A</v>
      </c>
      <c r="N116" s="12" t="e">
        <f>HLOOKUP(N$1,program!$E116:$J117,2,FALSE)</f>
        <v>#N/A</v>
      </c>
      <c r="O116" s="12" t="e">
        <f>HLOOKUP(O$1,program!$E116:$J117,2,FALSE)</f>
        <v>#N/A</v>
      </c>
      <c r="P116" s="12" t="str">
        <f>HLOOKUP(P$1,program!$E116:$J117,2,FALSE)</f>
        <v>istanbul üniversitesi uzaktan eğitim sınavı</v>
      </c>
      <c r="Q116" s="12" t="str">
        <f>HLOOKUP(Q$1,program!$E116:$J117,2,FALSE)</f>
        <v>istanbul üniversitesi uzaktan eğitim sınavı</v>
      </c>
      <c r="R116" s="12" t="str">
        <f>HLOOKUP(R$1,program!$E116:$J117,2,FALSE)</f>
        <v>istanbul üniversitesi uzaktan eğitim sınavı</v>
      </c>
      <c r="S116" s="12" t="str">
        <f>HLOOKUP(S$1,program!$E116:$J117,2,FALSE)</f>
        <v>istanbul üniversitesi uzaktan eğitim sınavı</v>
      </c>
      <c r="T116" s="12" t="str">
        <f>HLOOKUP(T$1,program!$E116:$J117,2,FALSE)</f>
        <v>istanbul üniversitesi uzaktan eğitim sınavı</v>
      </c>
      <c r="U116" s="12" t="str">
        <f>HLOOKUP(U$1,program!$E116:$J117,2,FALSE)</f>
        <v>istanbul üniversitesi uzaktan eğitim sınavı</v>
      </c>
      <c r="V116" s="12" t="str">
        <f>HLOOKUP(V$1,program!$E116:$J117,2,FALSE)</f>
        <v>istanbul üniversitesi uzaktan eğitim sınavı</v>
      </c>
      <c r="W116" s="12" t="str">
        <f>HLOOKUP(W$1,program!$E116:$J117,2,FALSE)</f>
        <v>istanbul üniversitesi uzaktan eğitim sınavı</v>
      </c>
      <c r="X116" s="1"/>
      <c r="Y116" s="1"/>
      <c r="Z116" s="1"/>
    </row>
    <row r="117" spans="1:26" ht="15.75" customHeight="1">
      <c r="A117" s="134"/>
      <c r="B117" s="4"/>
      <c r="C117" s="5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"/>
      <c r="Y117" s="1"/>
      <c r="Z117" s="1"/>
    </row>
    <row r="118" spans="1:26" ht="15.75" customHeight="1">
      <c r="A118" s="134"/>
      <c r="B118" s="4">
        <v>4</v>
      </c>
      <c r="C118" s="5">
        <v>0.54166666666666663</v>
      </c>
      <c r="D118" s="12" t="e">
        <f>HLOOKUP(D$1,program!$E118:$J119,2,FALSE)</f>
        <v>#N/A</v>
      </c>
      <c r="E118" s="12" t="e">
        <f>HLOOKUP(E$1,program!$E118:$J119,2,FALSE)</f>
        <v>#N/A</v>
      </c>
      <c r="F118" s="12" t="e">
        <f>HLOOKUP(F$1,program!$E118:$J119,2,FALSE)</f>
        <v>#N/A</v>
      </c>
      <c r="G118" s="12" t="e">
        <f>HLOOKUP(G$1,program!$E118:$J119,2,FALSE)</f>
        <v>#N/A</v>
      </c>
      <c r="H118" s="12" t="e">
        <f>HLOOKUP(H$1,program!$E118:$J119,2,FALSE)</f>
        <v>#N/A</v>
      </c>
      <c r="I118" s="12" t="e">
        <f>HLOOKUP(I$1,program!$E118:$J119,2,FALSE)</f>
        <v>#N/A</v>
      </c>
      <c r="J118" s="12" t="e">
        <f>HLOOKUP(J$1,program!$E118:$J119,2,FALSE)</f>
        <v>#N/A</v>
      </c>
      <c r="K118" s="12" t="e">
        <f>HLOOKUP(K$1,program!$E118:$J119,2,FALSE)</f>
        <v>#N/A</v>
      </c>
      <c r="L118" s="12" t="e">
        <f>HLOOKUP(L$1,program!$E118:$J119,2,FALSE)</f>
        <v>#N/A</v>
      </c>
      <c r="M118" s="12" t="e">
        <f>HLOOKUP(M$1,program!$E118:$J119,2,FALSE)</f>
        <v>#N/A</v>
      </c>
      <c r="N118" s="12" t="e">
        <f>HLOOKUP(N$1,program!$E118:$J119,2,FALSE)</f>
        <v>#N/A</v>
      </c>
      <c r="O118" s="12" t="e">
        <f>HLOOKUP(O$1,program!$E118:$J119,2,FALSE)</f>
        <v>#N/A</v>
      </c>
      <c r="P118" s="12" t="str">
        <f>HLOOKUP(P$1,program!$E118:$J119,2,FALSE)</f>
        <v>istanbul üniversitesi uzaktan eğitim sınavı</v>
      </c>
      <c r="Q118" s="12" t="str">
        <f>HLOOKUP(Q$1,program!$E118:$J119,2,FALSE)</f>
        <v>istanbul üniversitesi uzaktan eğitim sınavı</v>
      </c>
      <c r="R118" s="12" t="str">
        <f>HLOOKUP(R$1,program!$E118:$J119,2,FALSE)</f>
        <v>istanbul üniversitesi uzaktan eğitim sınavı</v>
      </c>
      <c r="S118" s="12" t="str">
        <f>HLOOKUP(S$1,program!$E118:$J119,2,FALSE)</f>
        <v>istanbul üniversitesi uzaktan eğitim sınavı</v>
      </c>
      <c r="T118" s="12" t="str">
        <f>HLOOKUP(T$1,program!$E118:$J119,2,FALSE)</f>
        <v>istanbul üniversitesi uzaktan eğitim sınavı</v>
      </c>
      <c r="U118" s="12" t="str">
        <f>HLOOKUP(U$1,program!$E118:$J119,2,FALSE)</f>
        <v>istanbul üniversitesi uzaktan eğitim sınavı</v>
      </c>
      <c r="V118" s="12" t="str">
        <f>HLOOKUP(V$1,program!$E118:$J119,2,FALSE)</f>
        <v>istanbul üniversitesi uzaktan eğitim sınavı</v>
      </c>
      <c r="W118" s="12" t="str">
        <f>HLOOKUP(W$1,program!$E118:$J119,2,FALSE)</f>
        <v>istanbul üniversitesi uzaktan eğitim sınavı</v>
      </c>
      <c r="X118" s="1"/>
      <c r="Y118" s="1"/>
      <c r="Z118" s="1"/>
    </row>
    <row r="119" spans="1:26" ht="15.75" customHeight="1">
      <c r="A119" s="134"/>
      <c r="B119" s="4"/>
      <c r="C119" s="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"/>
      <c r="Y119" s="1"/>
      <c r="Z119" s="1"/>
    </row>
    <row r="120" spans="1:26" ht="15.75" customHeight="1">
      <c r="A120" s="134"/>
      <c r="B120" s="4">
        <v>5</v>
      </c>
      <c r="C120" s="6">
        <v>0.58333333333333337</v>
      </c>
      <c r="D120" s="12" t="e">
        <f>HLOOKUP(D$1,program!$E120:$J121,2,FALSE)</f>
        <v>#N/A</v>
      </c>
      <c r="E120" s="12" t="e">
        <f>HLOOKUP(E$1,program!$E120:$J121,2,FALSE)</f>
        <v>#N/A</v>
      </c>
      <c r="F120" s="12" t="e">
        <f>HLOOKUP(F$1,program!$E120:$J121,2,FALSE)</f>
        <v>#N/A</v>
      </c>
      <c r="G120" s="12" t="e">
        <f>HLOOKUP(G$1,program!$E120:$J121,2,FALSE)</f>
        <v>#N/A</v>
      </c>
      <c r="H120" s="12" t="e">
        <f>HLOOKUP(H$1,program!$E120:$J121,2,FALSE)</f>
        <v>#N/A</v>
      </c>
      <c r="I120" s="12" t="e">
        <f>HLOOKUP(I$1,program!$E120:$J121,2,FALSE)</f>
        <v>#N/A</v>
      </c>
      <c r="J120" s="12" t="e">
        <f>HLOOKUP(J$1,program!$E120:$J121,2,FALSE)</f>
        <v>#N/A</v>
      </c>
      <c r="K120" s="12" t="e">
        <f>HLOOKUP(K$1,program!$E120:$J121,2,FALSE)</f>
        <v>#N/A</v>
      </c>
      <c r="L120" s="12" t="e">
        <f>HLOOKUP(L$1,program!$E120:$J121,2,FALSE)</f>
        <v>#N/A</v>
      </c>
      <c r="M120" s="12" t="e">
        <f>HLOOKUP(M$1,program!$E120:$J121,2,FALSE)</f>
        <v>#N/A</v>
      </c>
      <c r="N120" s="12" t="e">
        <f>HLOOKUP(N$1,program!$E120:$J121,2,FALSE)</f>
        <v>#N/A</v>
      </c>
      <c r="O120" s="12" t="e">
        <f>HLOOKUP(O$1,program!$E120:$J121,2,FALSE)</f>
        <v>#N/A</v>
      </c>
      <c r="P120" s="12" t="str">
        <f>HLOOKUP(P$1,program!$E120:$J121,2,FALSE)</f>
        <v>istanbul üniversitesi uzaktan eğitim sınavı</v>
      </c>
      <c r="Q120" s="12" t="str">
        <f>HLOOKUP(Q$1,program!$E120:$J121,2,FALSE)</f>
        <v>istanbul üniversitesi uzaktan eğitim sınavı</v>
      </c>
      <c r="R120" s="12" t="str">
        <f>HLOOKUP(R$1,program!$E120:$J121,2,FALSE)</f>
        <v>istanbul üniversitesi uzaktan eğitim sınavı</v>
      </c>
      <c r="S120" s="12" t="str">
        <f>HLOOKUP(S$1,program!$E120:$J121,2,FALSE)</f>
        <v>istanbul üniversitesi uzaktan eğitim sınavı</v>
      </c>
      <c r="T120" s="12" t="str">
        <f>HLOOKUP(T$1,program!$E120:$J121,2,FALSE)</f>
        <v>istanbul üniversitesi uzaktan eğitim sınavı</v>
      </c>
      <c r="U120" s="12" t="str">
        <f>HLOOKUP(U$1,program!$E120:$J121,2,FALSE)</f>
        <v>istanbul üniversitesi uzaktan eğitim sınavı</v>
      </c>
      <c r="V120" s="12" t="str">
        <f>HLOOKUP(V$1,program!$E120:$J121,2,FALSE)</f>
        <v>istanbul üniversitesi uzaktan eğitim sınavı</v>
      </c>
      <c r="W120" s="12" t="str">
        <f>HLOOKUP(W$1,program!$E120:$J121,2,FALSE)</f>
        <v>istanbul üniversitesi uzaktan eğitim sınavı</v>
      </c>
      <c r="X120" s="1"/>
      <c r="Y120" s="1"/>
      <c r="Z120" s="1"/>
    </row>
    <row r="121" spans="1:26" ht="15.75" customHeight="1">
      <c r="A121" s="134"/>
      <c r="B121" s="4"/>
      <c r="C121" s="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"/>
      <c r="Y121" s="1"/>
      <c r="Z121" s="1"/>
    </row>
    <row r="122" spans="1:26" ht="15.75" customHeight="1">
      <c r="A122" s="134"/>
      <c r="B122" s="4">
        <v>6</v>
      </c>
      <c r="C122" s="6">
        <v>0.625</v>
      </c>
      <c r="D122" s="12" t="e">
        <f>HLOOKUP(D$1,program!$E122:$J123,2,FALSE)</f>
        <v>#N/A</v>
      </c>
      <c r="E122" s="12" t="e">
        <f>HLOOKUP(E$1,program!$E122:$J123,2,FALSE)</f>
        <v>#N/A</v>
      </c>
      <c r="F122" s="12" t="e">
        <f>HLOOKUP(F$1,program!$E122:$J123,2,FALSE)</f>
        <v>#N/A</v>
      </c>
      <c r="G122" s="12" t="e">
        <f>HLOOKUP(G$1,program!$E122:$J123,2,FALSE)</f>
        <v>#N/A</v>
      </c>
      <c r="H122" s="12" t="e">
        <f>HLOOKUP(H$1,program!$E122:$J123,2,FALSE)</f>
        <v>#N/A</v>
      </c>
      <c r="I122" s="12" t="e">
        <f>HLOOKUP(I$1,program!$E122:$J123,2,FALSE)</f>
        <v>#N/A</v>
      </c>
      <c r="J122" s="12" t="e">
        <f>HLOOKUP(J$1,program!$E122:$J123,2,FALSE)</f>
        <v>#N/A</v>
      </c>
      <c r="K122" s="12" t="e">
        <f>HLOOKUP(K$1,program!$E122:$J123,2,FALSE)</f>
        <v>#N/A</v>
      </c>
      <c r="L122" s="12" t="e">
        <f>HLOOKUP(L$1,program!$E122:$J123,2,FALSE)</f>
        <v>#N/A</v>
      </c>
      <c r="M122" s="12" t="e">
        <f>HLOOKUP(M$1,program!$E122:$J123,2,FALSE)</f>
        <v>#N/A</v>
      </c>
      <c r="N122" s="12" t="e">
        <f>HLOOKUP(N$1,program!$E122:$J123,2,FALSE)</f>
        <v>#N/A</v>
      </c>
      <c r="O122" s="12" t="e">
        <f>HLOOKUP(O$1,program!$E122:$J123,2,FALSE)</f>
        <v>#N/A</v>
      </c>
      <c r="P122" s="12" t="str">
        <f>HLOOKUP(P$1,program!$E122:$J123,2,FALSE)</f>
        <v>istanbul üniversitesi uzaktan eğitim sınavı</v>
      </c>
      <c r="Q122" s="12" t="str">
        <f>HLOOKUP(Q$1,program!$E122:$J123,2,FALSE)</f>
        <v>istanbul üniversitesi uzaktan eğitim sınavı</v>
      </c>
      <c r="R122" s="12" t="str">
        <f>HLOOKUP(R$1,program!$E122:$J123,2,FALSE)</f>
        <v>istanbul üniversitesi uzaktan eğitim sınavı</v>
      </c>
      <c r="S122" s="12" t="str">
        <f>HLOOKUP(S$1,program!$E122:$J123,2,FALSE)</f>
        <v>istanbul üniversitesi uzaktan eğitim sınavı</v>
      </c>
      <c r="T122" s="12" t="str">
        <f>HLOOKUP(T$1,program!$E122:$J123,2,FALSE)</f>
        <v>istanbul üniversitesi uzaktan eğitim sınavı</v>
      </c>
      <c r="U122" s="12" t="str">
        <f>HLOOKUP(U$1,program!$E122:$J123,2,FALSE)</f>
        <v>istanbul üniversitesi uzaktan eğitim sınavı</v>
      </c>
      <c r="V122" s="12" t="str">
        <f>HLOOKUP(V$1,program!$E122:$J123,2,FALSE)</f>
        <v>istanbul üniversitesi uzaktan eğitim sınavı</v>
      </c>
      <c r="W122" s="12" t="str">
        <f>HLOOKUP(W$1,program!$E122:$J123,2,FALSE)</f>
        <v>istanbul üniversitesi uzaktan eğitim sınavı</v>
      </c>
      <c r="X122" s="1"/>
      <c r="Y122" s="1"/>
      <c r="Z122" s="1"/>
    </row>
    <row r="123" spans="1:26" ht="15.75" customHeight="1">
      <c r="A123" s="134"/>
      <c r="B123" s="4"/>
      <c r="C123" s="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"/>
      <c r="Y123" s="1"/>
      <c r="Z123" s="1"/>
    </row>
    <row r="124" spans="1:26" ht="15.75" customHeight="1">
      <c r="A124" s="134"/>
      <c r="B124" s="4">
        <v>7</v>
      </c>
      <c r="C124" s="6">
        <v>0.66666666666666663</v>
      </c>
      <c r="D124" s="12" t="e">
        <f>HLOOKUP(D$1,program!$E124:$J125,2,FALSE)</f>
        <v>#N/A</v>
      </c>
      <c r="E124" s="12" t="e">
        <f>HLOOKUP(E$1,program!$E124:$J125,2,FALSE)</f>
        <v>#N/A</v>
      </c>
      <c r="F124" s="12" t="e">
        <f>HLOOKUP(F$1,program!$E124:$J125,2,FALSE)</f>
        <v>#N/A</v>
      </c>
      <c r="G124" s="12" t="e">
        <f>HLOOKUP(G$1,program!$E124:$J125,2,FALSE)</f>
        <v>#N/A</v>
      </c>
      <c r="H124" s="12" t="e">
        <f>HLOOKUP(H$1,program!$E124:$J125,2,FALSE)</f>
        <v>#N/A</v>
      </c>
      <c r="I124" s="12" t="e">
        <f>HLOOKUP(I$1,program!$E124:$J125,2,FALSE)</f>
        <v>#N/A</v>
      </c>
      <c r="J124" s="12" t="e">
        <f>HLOOKUP(J$1,program!$E124:$J125,2,FALSE)</f>
        <v>#N/A</v>
      </c>
      <c r="K124" s="12" t="e">
        <f>HLOOKUP(K$1,program!$E124:$J125,2,FALSE)</f>
        <v>#N/A</v>
      </c>
      <c r="L124" s="12" t="e">
        <f>HLOOKUP(L$1,program!$E124:$J125,2,FALSE)</f>
        <v>#N/A</v>
      </c>
      <c r="M124" s="12" t="e">
        <f>HLOOKUP(M$1,program!$E124:$J125,2,FALSE)</f>
        <v>#N/A</v>
      </c>
      <c r="N124" s="12" t="e">
        <f>HLOOKUP(N$1,program!$E124:$J125,2,FALSE)</f>
        <v>#N/A</v>
      </c>
      <c r="O124" s="12" t="e">
        <f>HLOOKUP(O$1,program!$E124:$J125,2,FALSE)</f>
        <v>#N/A</v>
      </c>
      <c r="P124" s="12" t="str">
        <f>HLOOKUP(P$1,program!$E124:$J125,2,FALSE)</f>
        <v>istanbul üniversitesi uzaktan eğitim sınavı</v>
      </c>
      <c r="Q124" s="12" t="str">
        <f>HLOOKUP(Q$1,program!$E124:$J125,2,FALSE)</f>
        <v>istanbul üniversitesi uzaktan eğitim sınavı</v>
      </c>
      <c r="R124" s="12" t="str">
        <f>HLOOKUP(R$1,program!$E124:$J125,2,FALSE)</f>
        <v>istanbul üniversitesi uzaktan eğitim sınavı</v>
      </c>
      <c r="S124" s="12" t="str">
        <f>HLOOKUP(S$1,program!$E124:$J125,2,FALSE)</f>
        <v>istanbul üniversitesi uzaktan eğitim sınavı</v>
      </c>
      <c r="T124" s="12" t="str">
        <f>HLOOKUP(T$1,program!$E124:$J125,2,FALSE)</f>
        <v>istanbul üniversitesi uzaktan eğitim sınavı</v>
      </c>
      <c r="U124" s="12" t="str">
        <f>HLOOKUP(U$1,program!$E124:$J125,2,FALSE)</f>
        <v>istanbul üniversitesi uzaktan eğitim sınavı</v>
      </c>
      <c r="V124" s="12" t="str">
        <f>HLOOKUP(V$1,program!$E124:$J125,2,FALSE)</f>
        <v>istanbul üniversitesi uzaktan eğitim sınavı</v>
      </c>
      <c r="W124" s="12" t="str">
        <f>HLOOKUP(W$1,program!$E124:$J125,2,FALSE)</f>
        <v>istanbul üniversitesi uzaktan eğitim sınavı</v>
      </c>
      <c r="X124" s="1"/>
      <c r="Y124" s="1"/>
      <c r="Z124" s="1"/>
    </row>
    <row r="125" spans="1:26" ht="15.75" customHeight="1">
      <c r="A125" s="134"/>
      <c r="B125" s="4"/>
      <c r="C125" s="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"/>
      <c r="Y125" s="1"/>
      <c r="Z125" s="1"/>
    </row>
    <row r="126" spans="1:26" ht="15.75" customHeight="1">
      <c r="A126" s="134"/>
      <c r="B126" s="4">
        <v>8</v>
      </c>
      <c r="C126" s="6">
        <v>0.70833333333333337</v>
      </c>
      <c r="D126" s="12" t="e">
        <f>HLOOKUP(D$1,program!$E126:$J127,2,FALSE)</f>
        <v>#N/A</v>
      </c>
      <c r="E126" s="12" t="e">
        <f>HLOOKUP(E$1,program!$E126:$J127,2,FALSE)</f>
        <v>#N/A</v>
      </c>
      <c r="F126" s="12" t="e">
        <f>HLOOKUP(F$1,program!$E126:$J127,2,FALSE)</f>
        <v>#N/A</v>
      </c>
      <c r="G126" s="12" t="e">
        <f>HLOOKUP(G$1,program!$E126:$J127,2,FALSE)</f>
        <v>#N/A</v>
      </c>
      <c r="H126" s="12" t="e">
        <f>HLOOKUP(H$1,program!$E126:$J127,2,FALSE)</f>
        <v>#N/A</v>
      </c>
      <c r="I126" s="12" t="e">
        <f>HLOOKUP(I$1,program!$E126:$J127,2,FALSE)</f>
        <v>#N/A</v>
      </c>
      <c r="J126" s="12" t="e">
        <f>HLOOKUP(J$1,program!$E126:$J127,2,FALSE)</f>
        <v>#N/A</v>
      </c>
      <c r="K126" s="12" t="e">
        <f>HLOOKUP(K$1,program!$E126:$J127,2,FALSE)</f>
        <v>#N/A</v>
      </c>
      <c r="L126" s="12" t="e">
        <f>HLOOKUP(L$1,program!$E126:$J127,2,FALSE)</f>
        <v>#N/A</v>
      </c>
      <c r="M126" s="12" t="e">
        <f>HLOOKUP(M$1,program!$E126:$J127,2,FALSE)</f>
        <v>#N/A</v>
      </c>
      <c r="N126" s="12" t="e">
        <f>HLOOKUP(N$1,program!$E126:$J127,2,FALSE)</f>
        <v>#N/A</v>
      </c>
      <c r="O126" s="12" t="e">
        <f>HLOOKUP(O$1,program!$E126:$J127,2,FALSE)</f>
        <v>#N/A</v>
      </c>
      <c r="P126" s="12" t="str">
        <f>HLOOKUP(P$1,program!$E126:$J127,2,FALSE)</f>
        <v>istanbul üniversitesi uzaktan eğitim sınavı</v>
      </c>
      <c r="Q126" s="12" t="str">
        <f>HLOOKUP(Q$1,program!$E126:$J127,2,FALSE)</f>
        <v>istanbul üniversitesi uzaktan eğitim sınavı</v>
      </c>
      <c r="R126" s="12" t="str">
        <f>HLOOKUP(R$1,program!$E126:$J127,2,FALSE)</f>
        <v>istanbul üniversitesi uzaktan eğitim sınavı</v>
      </c>
      <c r="S126" s="12" t="str">
        <f>HLOOKUP(S$1,program!$E126:$J127,2,FALSE)</f>
        <v>istanbul üniversitesi uzaktan eğitim sınavı</v>
      </c>
      <c r="T126" s="12" t="str">
        <f>HLOOKUP(T$1,program!$E126:$J127,2,FALSE)</f>
        <v>istanbul üniversitesi uzaktan eğitim sınavı</v>
      </c>
      <c r="U126" s="12" t="str">
        <f>HLOOKUP(U$1,program!$E126:$J127,2,FALSE)</f>
        <v>istanbul üniversitesi uzaktan eğitim sınavı</v>
      </c>
      <c r="V126" s="12" t="str">
        <f>HLOOKUP(V$1,program!$E126:$J127,2,FALSE)</f>
        <v>istanbul üniversitesi uzaktan eğitim sınavı</v>
      </c>
      <c r="W126" s="12" t="str">
        <f>HLOOKUP(W$1,program!$E126:$J127,2,FALSE)</f>
        <v>istanbul üniversitesi uzaktan eğitim sınavı</v>
      </c>
      <c r="X126" s="1"/>
      <c r="Y126" s="1"/>
      <c r="Z126" s="1"/>
    </row>
    <row r="127" spans="1:26" ht="15.75" customHeight="1">
      <c r="A127" s="134"/>
      <c r="B127" s="7"/>
      <c r="C127" s="8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"/>
      <c r="Y127" s="1"/>
      <c r="Z127" s="1"/>
    </row>
    <row r="128" spans="1:26" ht="15.75" customHeight="1">
      <c r="A128" s="134"/>
      <c r="B128" s="7">
        <v>9</v>
      </c>
      <c r="C128" s="8">
        <v>0.75</v>
      </c>
      <c r="D128" s="12" t="e">
        <f>HLOOKUP(D$1,program!$E128:$J129,2,FALSE)</f>
        <v>#N/A</v>
      </c>
      <c r="E128" s="12" t="e">
        <f>HLOOKUP(E$1,program!$E128:$J129,2,FALSE)</f>
        <v>#N/A</v>
      </c>
      <c r="F128" s="12" t="e">
        <f>HLOOKUP(F$1,program!$E128:$J129,2,FALSE)</f>
        <v>#N/A</v>
      </c>
      <c r="G128" s="12" t="e">
        <f>HLOOKUP(G$1,program!$E128:$J129,2,FALSE)</f>
        <v>#N/A</v>
      </c>
      <c r="H128" s="12" t="e">
        <f>HLOOKUP(H$1,program!$E128:$J129,2,FALSE)</f>
        <v>#N/A</v>
      </c>
      <c r="I128" s="12" t="e">
        <f>HLOOKUP(I$1,program!$E128:$J129,2,FALSE)</f>
        <v>#N/A</v>
      </c>
      <c r="J128" s="12" t="e">
        <f>HLOOKUP(J$1,program!$E128:$J129,2,FALSE)</f>
        <v>#N/A</v>
      </c>
      <c r="K128" s="12" t="e">
        <f>HLOOKUP(K$1,program!$E128:$J129,2,FALSE)</f>
        <v>#N/A</v>
      </c>
      <c r="L128" s="12" t="e">
        <f>HLOOKUP(L$1,program!$E128:$J129,2,FALSE)</f>
        <v>#N/A</v>
      </c>
      <c r="M128" s="12" t="e">
        <f>HLOOKUP(M$1,program!$E128:$J129,2,FALSE)</f>
        <v>#N/A</v>
      </c>
      <c r="N128" s="12" t="e">
        <f>HLOOKUP(N$1,program!$E128:$J129,2,FALSE)</f>
        <v>#N/A</v>
      </c>
      <c r="O128" s="12" t="e">
        <f>HLOOKUP(O$1,program!$E128:$J129,2,FALSE)</f>
        <v>#N/A</v>
      </c>
      <c r="P128" s="12" t="str">
        <f>HLOOKUP(P$1,program!$E128:$J129,2,FALSE)</f>
        <v>istanbul üniversitesi uzaktan eğitim sınavı</v>
      </c>
      <c r="Q128" s="12" t="str">
        <f>HLOOKUP(Q$1,program!$E128:$J129,2,FALSE)</f>
        <v>istanbul üniversitesi uzaktan eğitim sınavı</v>
      </c>
      <c r="R128" s="12" t="str">
        <f>HLOOKUP(R$1,program!$E128:$J129,2,FALSE)</f>
        <v>istanbul üniversitesi uzaktan eğitim sınavı</v>
      </c>
      <c r="S128" s="12" t="str">
        <f>HLOOKUP(S$1,program!$E128:$J129,2,FALSE)</f>
        <v>istanbul üniversitesi uzaktan eğitim sınavı</v>
      </c>
      <c r="T128" s="12" t="str">
        <f>HLOOKUP(T$1,program!$E128:$J129,2,FALSE)</f>
        <v>istanbul üniversitesi uzaktan eğitim sınavı</v>
      </c>
      <c r="U128" s="12" t="str">
        <f>HLOOKUP(U$1,program!$E128:$J129,2,FALSE)</f>
        <v>istanbul üniversitesi uzaktan eğitim sınavı</v>
      </c>
      <c r="V128" s="12" t="str">
        <f>HLOOKUP(V$1,program!$E128:$J129,2,FALSE)</f>
        <v>istanbul üniversitesi uzaktan eğitim sınavı</v>
      </c>
      <c r="W128" s="12" t="str">
        <f>HLOOKUP(W$1,program!$E128:$J129,2,FALSE)</f>
        <v>istanbul üniversitesi uzaktan eğitim sınavı</v>
      </c>
      <c r="X128" s="1"/>
      <c r="Y128" s="1"/>
      <c r="Z128" s="1"/>
    </row>
    <row r="129" spans="1:26" ht="15.75" customHeight="1">
      <c r="A129" s="134"/>
      <c r="B129" s="7"/>
      <c r="C129" s="8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"/>
      <c r="Y129" s="1"/>
      <c r="Z129" s="1"/>
    </row>
    <row r="130" spans="1:26" ht="15.75" customHeight="1">
      <c r="A130" s="134"/>
      <c r="B130" s="7">
        <v>10</v>
      </c>
      <c r="C130" s="8">
        <v>0.79166666666666663</v>
      </c>
      <c r="D130" s="12" t="e">
        <f>HLOOKUP(D$1,program!$E130:$J131,2,FALSE)</f>
        <v>#N/A</v>
      </c>
      <c r="E130" s="12" t="e">
        <f>HLOOKUP(E$1,program!$E130:$J131,2,FALSE)</f>
        <v>#N/A</v>
      </c>
      <c r="F130" s="12" t="e">
        <f>HLOOKUP(F$1,program!$E130:$J131,2,FALSE)</f>
        <v>#N/A</v>
      </c>
      <c r="G130" s="12" t="e">
        <f>HLOOKUP(G$1,program!$E130:$J131,2,FALSE)</f>
        <v>#N/A</v>
      </c>
      <c r="H130" s="12" t="e">
        <f>HLOOKUP(H$1,program!$E130:$J131,2,FALSE)</f>
        <v>#N/A</v>
      </c>
      <c r="I130" s="12" t="e">
        <f>HLOOKUP(I$1,program!$E130:$J131,2,FALSE)</f>
        <v>#N/A</v>
      </c>
      <c r="J130" s="12" t="e">
        <f>HLOOKUP(J$1,program!$E130:$J131,2,FALSE)</f>
        <v>#N/A</v>
      </c>
      <c r="K130" s="12" t="e">
        <f>HLOOKUP(K$1,program!$E130:$J131,2,FALSE)</f>
        <v>#N/A</v>
      </c>
      <c r="L130" s="12" t="e">
        <f>HLOOKUP(L$1,program!$E130:$J131,2,FALSE)</f>
        <v>#N/A</v>
      </c>
      <c r="M130" s="12" t="e">
        <f>HLOOKUP(M$1,program!$E130:$J131,2,FALSE)</f>
        <v>#N/A</v>
      </c>
      <c r="N130" s="12" t="e">
        <f>HLOOKUP(N$1,program!$E130:$J131,2,FALSE)</f>
        <v>#N/A</v>
      </c>
      <c r="O130" s="12" t="e">
        <f>HLOOKUP(O$1,program!$E130:$J131,2,FALSE)</f>
        <v>#N/A</v>
      </c>
      <c r="P130" s="12" t="str">
        <f>HLOOKUP(P$1,program!$E130:$J131,2,FALSE)</f>
        <v>istanbul üniversitesi uzaktan eğitim sınavı</v>
      </c>
      <c r="Q130" s="12" t="str">
        <f>HLOOKUP(Q$1,program!$E130:$J131,2,FALSE)</f>
        <v>istanbul üniversitesi uzaktan eğitim sınavı</v>
      </c>
      <c r="R130" s="12" t="str">
        <f>HLOOKUP(R$1,program!$E130:$J131,2,FALSE)</f>
        <v>istanbul üniversitesi uzaktan eğitim sınavı</v>
      </c>
      <c r="S130" s="12" t="str">
        <f>HLOOKUP(S$1,program!$E130:$J131,2,FALSE)</f>
        <v>istanbul üniversitesi uzaktan eğitim sınavı</v>
      </c>
      <c r="T130" s="12" t="str">
        <f>HLOOKUP(T$1,program!$E130:$J131,2,FALSE)</f>
        <v>istanbul üniversitesi uzaktan eğitim sınavı</v>
      </c>
      <c r="U130" s="12" t="str">
        <f>HLOOKUP(U$1,program!$E130:$J131,2,FALSE)</f>
        <v>istanbul üniversitesi uzaktan eğitim sınavı</v>
      </c>
      <c r="V130" s="12" t="str">
        <f>HLOOKUP(V$1,program!$E130:$J131,2,FALSE)</f>
        <v>istanbul üniversitesi uzaktan eğitim sınavı</v>
      </c>
      <c r="W130" s="12" t="str">
        <f>HLOOKUP(W$1,program!$E130:$J131,2,FALSE)</f>
        <v>istanbul üniversitesi uzaktan eğitim sınavı</v>
      </c>
      <c r="X130" s="1"/>
      <c r="Y130" s="1"/>
      <c r="Z130" s="1"/>
    </row>
    <row r="131" spans="1:26" ht="15.75" customHeight="1">
      <c r="A131" s="134"/>
      <c r="B131" s="7"/>
      <c r="C131" s="8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"/>
      <c r="Y131" s="1"/>
      <c r="Z131" s="1"/>
    </row>
    <row r="132" spans="1:26" ht="15.75" customHeight="1">
      <c r="A132" s="134"/>
      <c r="B132" s="9">
        <v>11</v>
      </c>
      <c r="C132" s="10">
        <v>0.83333333333333337</v>
      </c>
      <c r="D132" s="12" t="e">
        <f>HLOOKUP(D$1,program!$E132:$J133,2,FALSE)</f>
        <v>#N/A</v>
      </c>
      <c r="E132" s="12" t="e">
        <f>HLOOKUP(E$1,program!$E132:$J133,2,FALSE)</f>
        <v>#N/A</v>
      </c>
      <c r="F132" s="12" t="e">
        <f>HLOOKUP(F$1,program!$E132:$J133,2,FALSE)</f>
        <v>#N/A</v>
      </c>
      <c r="G132" s="12" t="e">
        <f>HLOOKUP(G$1,program!$E132:$J133,2,FALSE)</f>
        <v>#N/A</v>
      </c>
      <c r="H132" s="12" t="e">
        <f>HLOOKUP(H$1,program!$E132:$J133,2,FALSE)</f>
        <v>#N/A</v>
      </c>
      <c r="I132" s="12" t="e">
        <f>HLOOKUP(I$1,program!$E132:$J133,2,FALSE)</f>
        <v>#N/A</v>
      </c>
      <c r="J132" s="12" t="e">
        <f>HLOOKUP(J$1,program!$E132:$J133,2,FALSE)</f>
        <v>#N/A</v>
      </c>
      <c r="K132" s="12" t="e">
        <f>HLOOKUP(K$1,program!$E132:$J133,2,FALSE)</f>
        <v>#N/A</v>
      </c>
      <c r="L132" s="12" t="e">
        <f>HLOOKUP(L$1,program!$E132:$J133,2,FALSE)</f>
        <v>#N/A</v>
      </c>
      <c r="M132" s="12" t="e">
        <f>HLOOKUP(M$1,program!$E132:$J133,2,FALSE)</f>
        <v>#N/A</v>
      </c>
      <c r="N132" s="12" t="e">
        <f>HLOOKUP(N$1,program!$E132:$J133,2,FALSE)</f>
        <v>#N/A</v>
      </c>
      <c r="O132" s="12" t="e">
        <f>HLOOKUP(O$1,program!$E132:$J133,2,FALSE)</f>
        <v>#N/A</v>
      </c>
      <c r="P132" s="12">
        <f>HLOOKUP(P$1,program!$E132:$J133,2,FALSE)</f>
        <v>0</v>
      </c>
      <c r="Q132" s="12">
        <f>HLOOKUP(Q$1,program!$E132:$J133,2,FALSE)</f>
        <v>0</v>
      </c>
      <c r="R132" s="12">
        <f>HLOOKUP(R$1,program!$E132:$J133,2,FALSE)</f>
        <v>0</v>
      </c>
      <c r="S132" s="12">
        <f>HLOOKUP(S$1,program!$E132:$J133,2,FALSE)</f>
        <v>0</v>
      </c>
      <c r="T132" s="12">
        <f>HLOOKUP(T$1,program!$E132:$J133,2,FALSE)</f>
        <v>0</v>
      </c>
      <c r="U132" s="12">
        <f>HLOOKUP(U$1,program!$E132:$J133,2,FALSE)</f>
        <v>0</v>
      </c>
      <c r="V132" s="12">
        <f>HLOOKUP(V$1,program!$E132:$J133,2,FALSE)</f>
        <v>0</v>
      </c>
      <c r="W132" s="12">
        <f>HLOOKUP(W$1,program!$E132:$J133,2,FALSE)</f>
        <v>0</v>
      </c>
      <c r="X132" s="1"/>
      <c r="Y132" s="1"/>
      <c r="Z132" s="1"/>
    </row>
    <row r="133" spans="1:26" ht="1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33">
        <f>Ders_Programı!A135</f>
        <v>44584</v>
      </c>
      <c r="B134" s="2">
        <v>1</v>
      </c>
      <c r="C134" s="3">
        <v>0.375</v>
      </c>
      <c r="D134" s="12" t="e">
        <f>HLOOKUP(D$1,program!$E134:$J135,2,FALSE)</f>
        <v>#N/A</v>
      </c>
      <c r="E134" s="12" t="e">
        <f>HLOOKUP(E$1,program!$E134:$J135,2,FALSE)</f>
        <v>#N/A</v>
      </c>
      <c r="F134" s="12" t="e">
        <f>HLOOKUP(F$1,program!$E134:$J135,2,FALSE)</f>
        <v>#N/A</v>
      </c>
      <c r="G134" s="12" t="e">
        <f>HLOOKUP(G$1,program!$E134:$J135,2,FALSE)</f>
        <v>#N/A</v>
      </c>
      <c r="H134" s="12" t="e">
        <f>HLOOKUP(H$1,program!$E134:$J135,2,FALSE)</f>
        <v>#N/A</v>
      </c>
      <c r="I134" s="12" t="e">
        <f>HLOOKUP(I$1,program!$E134:$J135,2,FALSE)</f>
        <v>#N/A</v>
      </c>
      <c r="J134" s="12" t="e">
        <f>HLOOKUP(J$1,program!$E134:$J135,2,FALSE)</f>
        <v>#N/A</v>
      </c>
      <c r="K134" s="12" t="e">
        <f>HLOOKUP(K$1,program!$E134:$J135,2,FALSE)</f>
        <v>#N/A</v>
      </c>
      <c r="L134" s="12" t="e">
        <f>HLOOKUP(L$1,program!$E134:$J135,2,FALSE)</f>
        <v>#N/A</v>
      </c>
      <c r="M134" s="12" t="e">
        <f>HLOOKUP(M$1,program!$E134:$J135,2,FALSE)</f>
        <v>#N/A</v>
      </c>
      <c r="N134" s="12" t="e">
        <f>HLOOKUP(N$1,program!$E134:$J135,2,FALSE)</f>
        <v>#N/A</v>
      </c>
      <c r="O134" s="12" t="e">
        <f>HLOOKUP(O$1,program!$E134:$J135,2,FALSE)</f>
        <v>#N/A</v>
      </c>
      <c r="P134" s="12" t="str">
        <f>HLOOKUP(P$1,program!$E134:$J135,2,FALSE)</f>
        <v>istanbul üniversitesi uzaktan eğitim sınavı</v>
      </c>
      <c r="Q134" s="12" t="str">
        <f>HLOOKUP(Q$1,program!$E134:$J135,2,FALSE)</f>
        <v>istanbul üniversitesi uzaktan eğitim sınavı</v>
      </c>
      <c r="R134" s="12" t="str">
        <f>HLOOKUP(R$1,program!$E134:$J135,2,FALSE)</f>
        <v>istanbul üniversitesi uzaktan eğitim sınavı</v>
      </c>
      <c r="S134" s="12" t="str">
        <f>HLOOKUP(S$1,program!$E134:$J135,2,FALSE)</f>
        <v>istanbul üniversitesi uzaktan eğitim sınavı</v>
      </c>
      <c r="T134" s="12" t="str">
        <f>HLOOKUP(T$1,program!$E134:$J135,2,FALSE)</f>
        <v>istanbul üniversitesi uzaktan eğitim sınavı</v>
      </c>
      <c r="U134" s="12" t="str">
        <f>HLOOKUP(U$1,program!$E134:$J135,2,FALSE)</f>
        <v>istanbul üniversitesi uzaktan eğitim sınavı</v>
      </c>
      <c r="V134" s="12" t="str">
        <f>HLOOKUP(V$1,program!$E134:$J135,2,FALSE)</f>
        <v>istanbul üniversitesi uzaktan eğitim sınavı</v>
      </c>
      <c r="W134" s="12" t="str">
        <f>HLOOKUP(W$1,program!$E134:$J135,2,FALSE)</f>
        <v>istanbul üniversitesi uzaktan eğitim sınavı</v>
      </c>
      <c r="X134" s="1"/>
      <c r="Y134" s="1"/>
      <c r="Z134" s="1"/>
    </row>
    <row r="135" spans="1:26" ht="15.75" customHeight="1">
      <c r="A135" s="134"/>
      <c r="B135" s="2"/>
      <c r="C135" s="3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"/>
      <c r="Y135" s="1"/>
      <c r="Z135" s="1"/>
    </row>
    <row r="136" spans="1:26" ht="15.75" customHeight="1">
      <c r="A136" s="134"/>
      <c r="B136" s="4">
        <v>2</v>
      </c>
      <c r="C136" s="5">
        <v>0.41666666666666669</v>
      </c>
      <c r="D136" s="12" t="e">
        <f>HLOOKUP(D$1,program!$E136:$J137,2,FALSE)</f>
        <v>#N/A</v>
      </c>
      <c r="E136" s="12" t="e">
        <f>HLOOKUP(E$1,program!$E136:$J137,2,FALSE)</f>
        <v>#N/A</v>
      </c>
      <c r="F136" s="12" t="e">
        <f>HLOOKUP(F$1,program!$E136:$J137,2,FALSE)</f>
        <v>#N/A</v>
      </c>
      <c r="G136" s="12" t="e">
        <f>HLOOKUP(G$1,program!$E136:$J137,2,FALSE)</f>
        <v>#N/A</v>
      </c>
      <c r="H136" s="12" t="e">
        <f>HLOOKUP(H$1,program!$E136:$J137,2,FALSE)</f>
        <v>#N/A</v>
      </c>
      <c r="I136" s="12" t="e">
        <f>HLOOKUP(I$1,program!$E136:$J137,2,FALSE)</f>
        <v>#N/A</v>
      </c>
      <c r="J136" s="12" t="e">
        <f>HLOOKUP(J$1,program!$E136:$J137,2,FALSE)</f>
        <v>#N/A</v>
      </c>
      <c r="K136" s="12" t="e">
        <f>HLOOKUP(K$1,program!$E136:$J137,2,FALSE)</f>
        <v>#N/A</v>
      </c>
      <c r="L136" s="12" t="e">
        <f>HLOOKUP(L$1,program!$E136:$J137,2,FALSE)</f>
        <v>#N/A</v>
      </c>
      <c r="M136" s="12" t="e">
        <f>HLOOKUP(M$1,program!$E136:$J137,2,FALSE)</f>
        <v>#N/A</v>
      </c>
      <c r="N136" s="12" t="e">
        <f>HLOOKUP(N$1,program!$E136:$J137,2,FALSE)</f>
        <v>#N/A</v>
      </c>
      <c r="O136" s="12" t="e">
        <f>HLOOKUP(O$1,program!$E136:$J137,2,FALSE)</f>
        <v>#N/A</v>
      </c>
      <c r="P136" s="12" t="str">
        <f>HLOOKUP(P$1,program!$E136:$J137,2,FALSE)</f>
        <v>istanbul üniversitesi uzaktan eğitim sınavı</v>
      </c>
      <c r="Q136" s="12" t="str">
        <f>HLOOKUP(Q$1,program!$E136:$J137,2,FALSE)</f>
        <v>istanbul üniversitesi uzaktan eğitim sınavı</v>
      </c>
      <c r="R136" s="12" t="str">
        <f>HLOOKUP(R$1,program!$E136:$J137,2,FALSE)</f>
        <v>istanbul üniversitesi uzaktan eğitim sınavı</v>
      </c>
      <c r="S136" s="12" t="str">
        <f>HLOOKUP(S$1,program!$E136:$J137,2,FALSE)</f>
        <v>istanbul üniversitesi uzaktan eğitim sınavı</v>
      </c>
      <c r="T136" s="12" t="str">
        <f>HLOOKUP(T$1,program!$E136:$J137,2,FALSE)</f>
        <v>istanbul üniversitesi uzaktan eğitim sınavı</v>
      </c>
      <c r="U136" s="12" t="str">
        <f>HLOOKUP(U$1,program!$E136:$J137,2,FALSE)</f>
        <v>istanbul üniversitesi uzaktan eğitim sınavı</v>
      </c>
      <c r="V136" s="12" t="str">
        <f>HLOOKUP(V$1,program!$E136:$J137,2,FALSE)</f>
        <v>istanbul üniversitesi uzaktan eğitim sınavı</v>
      </c>
      <c r="W136" s="12" t="str">
        <f>HLOOKUP(W$1,program!$E136:$J137,2,FALSE)</f>
        <v>istanbul üniversitesi uzaktan eğitim sınavı</v>
      </c>
      <c r="X136" s="1"/>
      <c r="Y136" s="1"/>
      <c r="Z136" s="1"/>
    </row>
    <row r="137" spans="1:26" ht="15.75" customHeight="1">
      <c r="A137" s="134"/>
      <c r="B137" s="4"/>
      <c r="C137" s="5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"/>
      <c r="Y137" s="1"/>
      <c r="Z137" s="1"/>
    </row>
    <row r="138" spans="1:26" ht="15.75" customHeight="1">
      <c r="A138" s="134"/>
      <c r="B138" s="4">
        <v>3</v>
      </c>
      <c r="C138" s="5">
        <v>0.45833333333333331</v>
      </c>
      <c r="D138" s="12" t="e">
        <f>HLOOKUP(D$1,program!$E138:$J139,2,FALSE)</f>
        <v>#N/A</v>
      </c>
      <c r="E138" s="12" t="e">
        <f>HLOOKUP(E$1,program!$E138:$J139,2,FALSE)</f>
        <v>#N/A</v>
      </c>
      <c r="F138" s="12" t="e">
        <f>HLOOKUP(F$1,program!$E138:$J139,2,FALSE)</f>
        <v>#N/A</v>
      </c>
      <c r="G138" s="12" t="e">
        <f>HLOOKUP(G$1,program!$E138:$J139,2,FALSE)</f>
        <v>#N/A</v>
      </c>
      <c r="H138" s="12" t="e">
        <f>HLOOKUP(H$1,program!$E138:$J139,2,FALSE)</f>
        <v>#N/A</v>
      </c>
      <c r="I138" s="12" t="e">
        <f>HLOOKUP(I$1,program!$E138:$J139,2,FALSE)</f>
        <v>#N/A</v>
      </c>
      <c r="J138" s="12" t="e">
        <f>HLOOKUP(J$1,program!$E138:$J139,2,FALSE)</f>
        <v>#N/A</v>
      </c>
      <c r="K138" s="12" t="e">
        <f>HLOOKUP(K$1,program!$E138:$J139,2,FALSE)</f>
        <v>#N/A</v>
      </c>
      <c r="L138" s="12" t="e">
        <f>HLOOKUP(L$1,program!$E138:$J139,2,FALSE)</f>
        <v>#N/A</v>
      </c>
      <c r="M138" s="12" t="e">
        <f>HLOOKUP(M$1,program!$E138:$J139,2,FALSE)</f>
        <v>#N/A</v>
      </c>
      <c r="N138" s="12" t="e">
        <f>HLOOKUP(N$1,program!$E138:$J139,2,FALSE)</f>
        <v>#N/A</v>
      </c>
      <c r="O138" s="12" t="e">
        <f>HLOOKUP(O$1,program!$E138:$J139,2,FALSE)</f>
        <v>#N/A</v>
      </c>
      <c r="P138" s="12" t="str">
        <f>HLOOKUP(P$1,program!$E138:$J139,2,FALSE)</f>
        <v>istanbul üniversitesi uzaktan eğitim sınavı</v>
      </c>
      <c r="Q138" s="12" t="str">
        <f>HLOOKUP(Q$1,program!$E138:$J139,2,FALSE)</f>
        <v>istanbul üniversitesi uzaktan eğitim sınavı</v>
      </c>
      <c r="R138" s="12" t="str">
        <f>HLOOKUP(R$1,program!$E138:$J139,2,FALSE)</f>
        <v>istanbul üniversitesi uzaktan eğitim sınavı</v>
      </c>
      <c r="S138" s="12" t="str">
        <f>HLOOKUP(S$1,program!$E138:$J139,2,FALSE)</f>
        <v>istanbul üniversitesi uzaktan eğitim sınavı</v>
      </c>
      <c r="T138" s="12" t="str">
        <f>HLOOKUP(T$1,program!$E138:$J139,2,FALSE)</f>
        <v>istanbul üniversitesi uzaktan eğitim sınavı</v>
      </c>
      <c r="U138" s="12" t="str">
        <f>HLOOKUP(U$1,program!$E138:$J139,2,FALSE)</f>
        <v>istanbul üniversitesi uzaktan eğitim sınavı</v>
      </c>
      <c r="V138" s="12" t="str">
        <f>HLOOKUP(V$1,program!$E138:$J139,2,FALSE)</f>
        <v>istanbul üniversitesi uzaktan eğitim sınavı</v>
      </c>
      <c r="W138" s="12" t="str">
        <f>HLOOKUP(W$1,program!$E138:$J139,2,FALSE)</f>
        <v>istanbul üniversitesi uzaktan eğitim sınavı</v>
      </c>
      <c r="X138" s="1"/>
      <c r="Y138" s="1"/>
      <c r="Z138" s="1"/>
    </row>
    <row r="139" spans="1:26" ht="15.75" customHeight="1">
      <c r="A139" s="134"/>
      <c r="B139" s="4"/>
      <c r="C139" s="5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"/>
      <c r="Y139" s="1"/>
      <c r="Z139" s="1"/>
    </row>
    <row r="140" spans="1:26" ht="15.75" customHeight="1">
      <c r="A140" s="134"/>
      <c r="B140" s="4">
        <v>4</v>
      </c>
      <c r="C140" s="5">
        <v>0.54166666666666663</v>
      </c>
      <c r="D140" s="12" t="e">
        <f>HLOOKUP(D$1,program!$E140:$J141,2,FALSE)</f>
        <v>#N/A</v>
      </c>
      <c r="E140" s="12" t="e">
        <f>HLOOKUP(E$1,program!$E140:$J141,2,FALSE)</f>
        <v>#N/A</v>
      </c>
      <c r="F140" s="12" t="e">
        <f>HLOOKUP(F$1,program!$E140:$J141,2,FALSE)</f>
        <v>#N/A</v>
      </c>
      <c r="G140" s="12" t="e">
        <f>HLOOKUP(G$1,program!$E140:$J141,2,FALSE)</f>
        <v>#N/A</v>
      </c>
      <c r="H140" s="12" t="e">
        <f>HLOOKUP(H$1,program!$E140:$J141,2,FALSE)</f>
        <v>#N/A</v>
      </c>
      <c r="I140" s="12" t="e">
        <f>HLOOKUP(I$1,program!$E140:$J141,2,FALSE)</f>
        <v>#N/A</v>
      </c>
      <c r="J140" s="12" t="e">
        <f>HLOOKUP(J$1,program!$E140:$J141,2,FALSE)</f>
        <v>#N/A</v>
      </c>
      <c r="K140" s="12" t="e">
        <f>HLOOKUP(K$1,program!$E140:$J141,2,FALSE)</f>
        <v>#N/A</v>
      </c>
      <c r="L140" s="12" t="e">
        <f>HLOOKUP(L$1,program!$E140:$J141,2,FALSE)</f>
        <v>#N/A</v>
      </c>
      <c r="M140" s="12" t="e">
        <f>HLOOKUP(M$1,program!$E140:$J141,2,FALSE)</f>
        <v>#N/A</v>
      </c>
      <c r="N140" s="12" t="e">
        <f>HLOOKUP(N$1,program!$E140:$J141,2,FALSE)</f>
        <v>#N/A</v>
      </c>
      <c r="O140" s="12" t="e">
        <f>HLOOKUP(O$1,program!$E140:$J141,2,FALSE)</f>
        <v>#N/A</v>
      </c>
      <c r="P140" s="12" t="str">
        <f>HLOOKUP(P$1,program!$E140:$J141,2,FALSE)</f>
        <v>istanbul üniversitesi uzaktan eğitim sınavı</v>
      </c>
      <c r="Q140" s="12" t="str">
        <f>HLOOKUP(Q$1,program!$E140:$J141,2,FALSE)</f>
        <v>istanbul üniversitesi uzaktan eğitim sınavı</v>
      </c>
      <c r="R140" s="12" t="str">
        <f>HLOOKUP(R$1,program!$E140:$J141,2,FALSE)</f>
        <v>istanbul üniversitesi uzaktan eğitim sınavı</v>
      </c>
      <c r="S140" s="12" t="str">
        <f>HLOOKUP(S$1,program!$E140:$J141,2,FALSE)</f>
        <v>istanbul üniversitesi uzaktan eğitim sınavı</v>
      </c>
      <c r="T140" s="12" t="str">
        <f>HLOOKUP(T$1,program!$E140:$J141,2,FALSE)</f>
        <v>istanbul üniversitesi uzaktan eğitim sınavı</v>
      </c>
      <c r="U140" s="12" t="str">
        <f>HLOOKUP(U$1,program!$E140:$J141,2,FALSE)</f>
        <v>istanbul üniversitesi uzaktan eğitim sınavı</v>
      </c>
      <c r="V140" s="12" t="str">
        <f>HLOOKUP(V$1,program!$E140:$J141,2,FALSE)</f>
        <v>istanbul üniversitesi uzaktan eğitim sınavı</v>
      </c>
      <c r="W140" s="12" t="str">
        <f>HLOOKUP(W$1,program!$E140:$J141,2,FALSE)</f>
        <v>istanbul üniversitesi uzaktan eğitim sınavı</v>
      </c>
      <c r="X140" s="1"/>
      <c r="Y140" s="1"/>
      <c r="Z140" s="1"/>
    </row>
    <row r="141" spans="1:26" ht="15.75" customHeight="1">
      <c r="A141" s="134"/>
      <c r="B141" s="4"/>
      <c r="C141" s="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"/>
      <c r="Y141" s="1"/>
      <c r="Z141" s="1"/>
    </row>
    <row r="142" spans="1:26" ht="15.75" customHeight="1">
      <c r="A142" s="134"/>
      <c r="B142" s="4">
        <v>5</v>
      </c>
      <c r="C142" s="6">
        <v>0.58333333333333337</v>
      </c>
      <c r="D142" s="12" t="e">
        <f>HLOOKUP(D$1,program!$E142:$J143,2,FALSE)</f>
        <v>#N/A</v>
      </c>
      <c r="E142" s="12" t="e">
        <f>HLOOKUP(E$1,program!$E142:$J143,2,FALSE)</f>
        <v>#N/A</v>
      </c>
      <c r="F142" s="12" t="e">
        <f>HLOOKUP(F$1,program!$E142:$J143,2,FALSE)</f>
        <v>#N/A</v>
      </c>
      <c r="G142" s="12" t="e">
        <f>HLOOKUP(G$1,program!$E142:$J143,2,FALSE)</f>
        <v>#N/A</v>
      </c>
      <c r="H142" s="12" t="e">
        <f>HLOOKUP(H$1,program!$E142:$J143,2,FALSE)</f>
        <v>#N/A</v>
      </c>
      <c r="I142" s="12" t="e">
        <f>HLOOKUP(I$1,program!$E142:$J143,2,FALSE)</f>
        <v>#N/A</v>
      </c>
      <c r="J142" s="12" t="e">
        <f>HLOOKUP(J$1,program!$E142:$J143,2,FALSE)</f>
        <v>#N/A</v>
      </c>
      <c r="K142" s="12" t="e">
        <f>HLOOKUP(K$1,program!$E142:$J143,2,FALSE)</f>
        <v>#N/A</v>
      </c>
      <c r="L142" s="12" t="e">
        <f>HLOOKUP(L$1,program!$E142:$J143,2,FALSE)</f>
        <v>#N/A</v>
      </c>
      <c r="M142" s="12" t="e">
        <f>HLOOKUP(M$1,program!$E142:$J143,2,FALSE)</f>
        <v>#N/A</v>
      </c>
      <c r="N142" s="12" t="e">
        <f>HLOOKUP(N$1,program!$E142:$J143,2,FALSE)</f>
        <v>#N/A</v>
      </c>
      <c r="O142" s="12" t="e">
        <f>HLOOKUP(O$1,program!$E142:$J143,2,FALSE)</f>
        <v>#N/A</v>
      </c>
      <c r="P142" s="12" t="str">
        <f>HLOOKUP(P$1,program!$E142:$J143,2,FALSE)</f>
        <v>istanbul üniversitesi uzaktan eğitim sınavı</v>
      </c>
      <c r="Q142" s="12" t="str">
        <f>HLOOKUP(Q$1,program!$E142:$J143,2,FALSE)</f>
        <v>istanbul üniversitesi uzaktan eğitim sınavı</v>
      </c>
      <c r="R142" s="12" t="str">
        <f>HLOOKUP(R$1,program!$E142:$J143,2,FALSE)</f>
        <v>istanbul üniversitesi uzaktan eğitim sınavı</v>
      </c>
      <c r="S142" s="12" t="str">
        <f>HLOOKUP(S$1,program!$E142:$J143,2,FALSE)</f>
        <v>istanbul üniversitesi uzaktan eğitim sınavı</v>
      </c>
      <c r="T142" s="12" t="str">
        <f>HLOOKUP(T$1,program!$E142:$J143,2,FALSE)</f>
        <v>istanbul üniversitesi uzaktan eğitim sınavı</v>
      </c>
      <c r="U142" s="12" t="str">
        <f>HLOOKUP(U$1,program!$E142:$J143,2,FALSE)</f>
        <v>istanbul üniversitesi uzaktan eğitim sınavı</v>
      </c>
      <c r="V142" s="12" t="str">
        <f>HLOOKUP(V$1,program!$E142:$J143,2,FALSE)</f>
        <v>istanbul üniversitesi uzaktan eğitim sınavı</v>
      </c>
      <c r="W142" s="12" t="str">
        <f>HLOOKUP(W$1,program!$E142:$J143,2,FALSE)</f>
        <v>istanbul üniversitesi uzaktan eğitim sınavı</v>
      </c>
      <c r="X142" s="1"/>
      <c r="Y142" s="1"/>
      <c r="Z142" s="1"/>
    </row>
    <row r="143" spans="1:26" ht="15.75" customHeight="1">
      <c r="A143" s="134"/>
      <c r="B143" s="4"/>
      <c r="C143" s="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"/>
      <c r="Y143" s="1"/>
      <c r="Z143" s="1"/>
    </row>
    <row r="144" spans="1:26" ht="15.75" customHeight="1">
      <c r="A144" s="134"/>
      <c r="B144" s="4">
        <v>6</v>
      </c>
      <c r="C144" s="6">
        <v>0.625</v>
      </c>
      <c r="D144" s="12" t="e">
        <f>HLOOKUP(D$1,program!$E144:$J145,2,FALSE)</f>
        <v>#N/A</v>
      </c>
      <c r="E144" s="12" t="e">
        <f>HLOOKUP(E$1,program!$E144:$J145,2,FALSE)</f>
        <v>#N/A</v>
      </c>
      <c r="F144" s="12" t="e">
        <f>HLOOKUP(F$1,program!$E144:$J145,2,FALSE)</f>
        <v>#N/A</v>
      </c>
      <c r="G144" s="12" t="e">
        <f>HLOOKUP(G$1,program!$E144:$J145,2,FALSE)</f>
        <v>#N/A</v>
      </c>
      <c r="H144" s="12" t="e">
        <f>HLOOKUP(H$1,program!$E144:$J145,2,FALSE)</f>
        <v>#N/A</v>
      </c>
      <c r="I144" s="12" t="e">
        <f>HLOOKUP(I$1,program!$E144:$J145,2,FALSE)</f>
        <v>#N/A</v>
      </c>
      <c r="J144" s="12" t="e">
        <f>HLOOKUP(J$1,program!$E144:$J145,2,FALSE)</f>
        <v>#N/A</v>
      </c>
      <c r="K144" s="12" t="e">
        <f>HLOOKUP(K$1,program!$E144:$J145,2,FALSE)</f>
        <v>#N/A</v>
      </c>
      <c r="L144" s="12" t="e">
        <f>HLOOKUP(L$1,program!$E144:$J145,2,FALSE)</f>
        <v>#N/A</v>
      </c>
      <c r="M144" s="12" t="e">
        <f>HLOOKUP(M$1,program!$E144:$J145,2,FALSE)</f>
        <v>#N/A</v>
      </c>
      <c r="N144" s="12" t="e">
        <f>HLOOKUP(N$1,program!$E144:$J145,2,FALSE)</f>
        <v>#N/A</v>
      </c>
      <c r="O144" s="12" t="e">
        <f>HLOOKUP(O$1,program!$E144:$J145,2,FALSE)</f>
        <v>#N/A</v>
      </c>
      <c r="P144" s="12" t="str">
        <f>HLOOKUP(P$1,program!$E144:$J145,2,FALSE)</f>
        <v>istanbul üniversitesi uzaktan eğitim sınavı</v>
      </c>
      <c r="Q144" s="12" t="str">
        <f>HLOOKUP(Q$1,program!$E144:$J145,2,FALSE)</f>
        <v>istanbul üniversitesi uzaktan eğitim sınavı</v>
      </c>
      <c r="R144" s="12" t="str">
        <f>HLOOKUP(R$1,program!$E144:$J145,2,FALSE)</f>
        <v>istanbul üniversitesi uzaktan eğitim sınavı</v>
      </c>
      <c r="S144" s="12" t="str">
        <f>HLOOKUP(S$1,program!$E144:$J145,2,FALSE)</f>
        <v>istanbul üniversitesi uzaktan eğitim sınavı</v>
      </c>
      <c r="T144" s="12" t="str">
        <f>HLOOKUP(T$1,program!$E144:$J145,2,FALSE)</f>
        <v>istanbul üniversitesi uzaktan eğitim sınavı</v>
      </c>
      <c r="U144" s="12" t="str">
        <f>HLOOKUP(U$1,program!$E144:$J145,2,FALSE)</f>
        <v>istanbul üniversitesi uzaktan eğitim sınavı</v>
      </c>
      <c r="V144" s="12" t="str">
        <f>HLOOKUP(V$1,program!$E144:$J145,2,FALSE)</f>
        <v>istanbul üniversitesi uzaktan eğitim sınavı</v>
      </c>
      <c r="W144" s="12" t="str">
        <f>HLOOKUP(W$1,program!$E144:$J145,2,FALSE)</f>
        <v>istanbul üniversitesi uzaktan eğitim sınavı</v>
      </c>
      <c r="X144" s="1"/>
      <c r="Y144" s="1"/>
      <c r="Z144" s="1"/>
    </row>
    <row r="145" spans="1:26" ht="15.75" customHeight="1">
      <c r="A145" s="134"/>
      <c r="B145" s="4"/>
      <c r="C145" s="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"/>
      <c r="Y145" s="1"/>
      <c r="Z145" s="1"/>
    </row>
    <row r="146" spans="1:26" ht="15.75" customHeight="1">
      <c r="A146" s="134"/>
      <c r="B146" s="4">
        <v>7</v>
      </c>
      <c r="C146" s="6">
        <v>0.66666666666666663</v>
      </c>
      <c r="D146" s="12" t="e">
        <f>HLOOKUP(D$1,program!$E146:$J147,2,FALSE)</f>
        <v>#N/A</v>
      </c>
      <c r="E146" s="12" t="e">
        <f>HLOOKUP(E$1,program!$E146:$J147,2,FALSE)</f>
        <v>#N/A</v>
      </c>
      <c r="F146" s="12" t="e">
        <f>HLOOKUP(F$1,program!$E146:$J147,2,FALSE)</f>
        <v>#N/A</v>
      </c>
      <c r="G146" s="12" t="e">
        <f>HLOOKUP(G$1,program!$E146:$J147,2,FALSE)</f>
        <v>#N/A</v>
      </c>
      <c r="H146" s="12" t="e">
        <f>HLOOKUP(H$1,program!$E146:$J147,2,FALSE)</f>
        <v>#N/A</v>
      </c>
      <c r="I146" s="12" t="e">
        <f>HLOOKUP(I$1,program!$E146:$J147,2,FALSE)</f>
        <v>#N/A</v>
      </c>
      <c r="J146" s="12" t="e">
        <f>HLOOKUP(J$1,program!$E146:$J147,2,FALSE)</f>
        <v>#N/A</v>
      </c>
      <c r="K146" s="12" t="e">
        <f>HLOOKUP(K$1,program!$E146:$J147,2,FALSE)</f>
        <v>#N/A</v>
      </c>
      <c r="L146" s="12" t="e">
        <f>HLOOKUP(L$1,program!$E146:$J147,2,FALSE)</f>
        <v>#N/A</v>
      </c>
      <c r="M146" s="12" t="e">
        <f>HLOOKUP(M$1,program!$E146:$J147,2,FALSE)</f>
        <v>#N/A</v>
      </c>
      <c r="N146" s="12" t="e">
        <f>HLOOKUP(N$1,program!$E146:$J147,2,FALSE)</f>
        <v>#N/A</v>
      </c>
      <c r="O146" s="12" t="e">
        <f>HLOOKUP(O$1,program!$E146:$J147,2,FALSE)</f>
        <v>#N/A</v>
      </c>
      <c r="P146" s="12" t="str">
        <f>HLOOKUP(P$1,program!$E146:$J147,2,FALSE)</f>
        <v>istanbul üniversitesi uzaktan eğitim sınavı</v>
      </c>
      <c r="Q146" s="12" t="str">
        <f>HLOOKUP(Q$1,program!$E146:$J147,2,FALSE)</f>
        <v>istanbul üniversitesi uzaktan eğitim sınavı</v>
      </c>
      <c r="R146" s="12" t="str">
        <f>HLOOKUP(R$1,program!$E146:$J147,2,FALSE)</f>
        <v>istanbul üniversitesi uzaktan eğitim sınavı</v>
      </c>
      <c r="S146" s="12" t="str">
        <f>HLOOKUP(S$1,program!$E146:$J147,2,FALSE)</f>
        <v>istanbul üniversitesi uzaktan eğitim sınavı</v>
      </c>
      <c r="T146" s="12" t="str">
        <f>HLOOKUP(T$1,program!$E146:$J147,2,FALSE)</f>
        <v>istanbul üniversitesi uzaktan eğitim sınavı</v>
      </c>
      <c r="U146" s="12" t="str">
        <f>HLOOKUP(U$1,program!$E146:$J147,2,FALSE)</f>
        <v>istanbul üniversitesi uzaktan eğitim sınavı</v>
      </c>
      <c r="V146" s="12" t="str">
        <f>HLOOKUP(V$1,program!$E146:$J147,2,FALSE)</f>
        <v>istanbul üniversitesi uzaktan eğitim sınavı</v>
      </c>
      <c r="W146" s="12" t="str">
        <f>HLOOKUP(W$1,program!$E146:$J147,2,FALSE)</f>
        <v>istanbul üniversitesi uzaktan eğitim sınavı</v>
      </c>
      <c r="X146" s="1"/>
      <c r="Y146" s="1"/>
      <c r="Z146" s="1"/>
    </row>
    <row r="147" spans="1:26" ht="15.75" customHeight="1">
      <c r="A147" s="134"/>
      <c r="B147" s="4"/>
      <c r="C147" s="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"/>
      <c r="Y147" s="1"/>
      <c r="Z147" s="1"/>
    </row>
    <row r="148" spans="1:26" ht="15.75" customHeight="1">
      <c r="A148" s="134"/>
      <c r="B148" s="4">
        <v>8</v>
      </c>
      <c r="C148" s="6">
        <v>0.70833333333333337</v>
      </c>
      <c r="D148" s="12" t="e">
        <f>HLOOKUP(D$1,program!$E148:$J149,2,FALSE)</f>
        <v>#N/A</v>
      </c>
      <c r="E148" s="12" t="e">
        <f>HLOOKUP(E$1,program!$E148:$J149,2,FALSE)</f>
        <v>#N/A</v>
      </c>
      <c r="F148" s="12" t="e">
        <f>HLOOKUP(F$1,program!$E148:$J149,2,FALSE)</f>
        <v>#N/A</v>
      </c>
      <c r="G148" s="12" t="e">
        <f>HLOOKUP(G$1,program!$E148:$J149,2,FALSE)</f>
        <v>#N/A</v>
      </c>
      <c r="H148" s="12" t="e">
        <f>HLOOKUP(H$1,program!$E148:$J149,2,FALSE)</f>
        <v>#N/A</v>
      </c>
      <c r="I148" s="12" t="e">
        <f>HLOOKUP(I$1,program!$E148:$J149,2,FALSE)</f>
        <v>#N/A</v>
      </c>
      <c r="J148" s="12" t="e">
        <f>HLOOKUP(J$1,program!$E148:$J149,2,FALSE)</f>
        <v>#N/A</v>
      </c>
      <c r="K148" s="12" t="e">
        <f>HLOOKUP(K$1,program!$E148:$J149,2,FALSE)</f>
        <v>#N/A</v>
      </c>
      <c r="L148" s="12" t="e">
        <f>HLOOKUP(L$1,program!$E148:$J149,2,FALSE)</f>
        <v>#N/A</v>
      </c>
      <c r="M148" s="12" t="e">
        <f>HLOOKUP(M$1,program!$E148:$J149,2,FALSE)</f>
        <v>#N/A</v>
      </c>
      <c r="N148" s="12" t="e">
        <f>HLOOKUP(N$1,program!$E148:$J149,2,FALSE)</f>
        <v>#N/A</v>
      </c>
      <c r="O148" s="12" t="e">
        <f>HLOOKUP(O$1,program!$E148:$J149,2,FALSE)</f>
        <v>#N/A</v>
      </c>
      <c r="P148" s="12" t="str">
        <f>HLOOKUP(P$1,program!$E148:$J149,2,FALSE)</f>
        <v>istanbul üniversitesi uzaktan eğitim sınavı</v>
      </c>
      <c r="Q148" s="12" t="str">
        <f>HLOOKUP(Q$1,program!$E148:$J149,2,FALSE)</f>
        <v>istanbul üniversitesi uzaktan eğitim sınavı</v>
      </c>
      <c r="R148" s="12" t="str">
        <f>HLOOKUP(R$1,program!$E148:$J149,2,FALSE)</f>
        <v>istanbul üniversitesi uzaktan eğitim sınavı</v>
      </c>
      <c r="S148" s="12" t="str">
        <f>HLOOKUP(S$1,program!$E148:$J149,2,FALSE)</f>
        <v>istanbul üniversitesi uzaktan eğitim sınavı</v>
      </c>
      <c r="T148" s="12" t="str">
        <f>HLOOKUP(T$1,program!$E148:$J149,2,FALSE)</f>
        <v>istanbul üniversitesi uzaktan eğitim sınavı</v>
      </c>
      <c r="U148" s="12" t="str">
        <f>HLOOKUP(U$1,program!$E148:$J149,2,FALSE)</f>
        <v>istanbul üniversitesi uzaktan eğitim sınavı</v>
      </c>
      <c r="V148" s="12" t="str">
        <f>HLOOKUP(V$1,program!$E148:$J149,2,FALSE)</f>
        <v>istanbul üniversitesi uzaktan eğitim sınavı</v>
      </c>
      <c r="W148" s="12" t="str">
        <f>HLOOKUP(W$1,program!$E148:$J149,2,FALSE)</f>
        <v>istanbul üniversitesi uzaktan eğitim sınavı</v>
      </c>
      <c r="X148" s="1"/>
      <c r="Y148" s="1"/>
      <c r="Z148" s="1"/>
    </row>
    <row r="149" spans="1:26" ht="15.75" customHeight="1">
      <c r="A149" s="134"/>
      <c r="B149" s="7"/>
      <c r="C149" s="8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"/>
      <c r="Y149" s="1"/>
      <c r="Z149" s="1"/>
    </row>
    <row r="150" spans="1:26" ht="15.75" customHeight="1">
      <c r="A150" s="134"/>
      <c r="B150" s="7">
        <v>9</v>
      </c>
      <c r="C150" s="8">
        <v>0.75</v>
      </c>
      <c r="D150" s="12" t="e">
        <f>HLOOKUP(D$1,program!$E150:$J151,2,FALSE)</f>
        <v>#N/A</v>
      </c>
      <c r="E150" s="12" t="e">
        <f>HLOOKUP(E$1,program!$E150:$J151,2,FALSE)</f>
        <v>#N/A</v>
      </c>
      <c r="F150" s="12" t="e">
        <f>HLOOKUP(F$1,program!$E150:$J151,2,FALSE)</f>
        <v>#N/A</v>
      </c>
      <c r="G150" s="12" t="e">
        <f>HLOOKUP(G$1,program!$E150:$J151,2,FALSE)</f>
        <v>#N/A</v>
      </c>
      <c r="H150" s="12" t="e">
        <f>HLOOKUP(H$1,program!$E150:$J151,2,FALSE)</f>
        <v>#N/A</v>
      </c>
      <c r="I150" s="12" t="e">
        <f>HLOOKUP(I$1,program!$E150:$J151,2,FALSE)</f>
        <v>#N/A</v>
      </c>
      <c r="J150" s="12" t="e">
        <f>HLOOKUP(J$1,program!$E150:$J151,2,FALSE)</f>
        <v>#N/A</v>
      </c>
      <c r="K150" s="12" t="e">
        <f>HLOOKUP(K$1,program!$E150:$J151,2,FALSE)</f>
        <v>#N/A</v>
      </c>
      <c r="L150" s="12" t="e">
        <f>HLOOKUP(L$1,program!$E150:$J151,2,FALSE)</f>
        <v>#N/A</v>
      </c>
      <c r="M150" s="12" t="e">
        <f>HLOOKUP(M$1,program!$E150:$J151,2,FALSE)</f>
        <v>#N/A</v>
      </c>
      <c r="N150" s="12" t="e">
        <f>HLOOKUP(N$1,program!$E150:$J151,2,FALSE)</f>
        <v>#N/A</v>
      </c>
      <c r="O150" s="12" t="e">
        <f>HLOOKUP(O$1,program!$E150:$J151,2,FALSE)</f>
        <v>#N/A</v>
      </c>
      <c r="P150" s="12" t="str">
        <f>HLOOKUP(P$1,program!$E150:$J151,2,FALSE)</f>
        <v>istanbul üniversitesi uzaktan eğitim sınavı</v>
      </c>
      <c r="Q150" s="12" t="str">
        <f>HLOOKUP(Q$1,program!$E150:$J151,2,FALSE)</f>
        <v>istanbul üniversitesi uzaktan eğitim sınavı</v>
      </c>
      <c r="R150" s="12" t="str">
        <f>HLOOKUP(R$1,program!$E150:$J151,2,FALSE)</f>
        <v>istanbul üniversitesi uzaktan eğitim sınavı</v>
      </c>
      <c r="S150" s="12" t="str">
        <f>HLOOKUP(S$1,program!$E150:$J151,2,FALSE)</f>
        <v>istanbul üniversitesi uzaktan eğitim sınavı</v>
      </c>
      <c r="T150" s="12" t="str">
        <f>HLOOKUP(T$1,program!$E150:$J151,2,FALSE)</f>
        <v>istanbul üniversitesi uzaktan eğitim sınavı</v>
      </c>
      <c r="U150" s="12" t="str">
        <f>HLOOKUP(U$1,program!$E150:$J151,2,FALSE)</f>
        <v>istanbul üniversitesi uzaktan eğitim sınavı</v>
      </c>
      <c r="V150" s="12" t="str">
        <f>HLOOKUP(V$1,program!$E150:$J151,2,FALSE)</f>
        <v>istanbul üniversitesi uzaktan eğitim sınavı</v>
      </c>
      <c r="W150" s="12" t="str">
        <f>HLOOKUP(W$1,program!$E150:$J151,2,FALSE)</f>
        <v>istanbul üniversitesi uzaktan eğitim sınavı</v>
      </c>
      <c r="X150" s="1"/>
      <c r="Y150" s="1"/>
      <c r="Z150" s="1"/>
    </row>
    <row r="151" spans="1:26" ht="15.75" customHeight="1">
      <c r="A151" s="134"/>
      <c r="B151" s="7"/>
      <c r="C151" s="8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"/>
      <c r="Y151" s="1"/>
      <c r="Z151" s="1"/>
    </row>
    <row r="152" spans="1:26" ht="15.75" customHeight="1">
      <c r="A152" s="134"/>
      <c r="B152" s="7">
        <v>10</v>
      </c>
      <c r="C152" s="8">
        <v>0.79166666666666663</v>
      </c>
      <c r="D152" s="12" t="e">
        <f>HLOOKUP(D$1,program!$E152:$J153,2,FALSE)</f>
        <v>#N/A</v>
      </c>
      <c r="E152" s="12" t="e">
        <f>HLOOKUP(E$1,program!$E152:$J153,2,FALSE)</f>
        <v>#N/A</v>
      </c>
      <c r="F152" s="12" t="e">
        <f>HLOOKUP(F$1,program!$E152:$J153,2,FALSE)</f>
        <v>#N/A</v>
      </c>
      <c r="G152" s="12" t="e">
        <f>HLOOKUP(G$1,program!$E152:$J153,2,FALSE)</f>
        <v>#N/A</v>
      </c>
      <c r="H152" s="12" t="e">
        <f>HLOOKUP(H$1,program!$E152:$J153,2,FALSE)</f>
        <v>#N/A</v>
      </c>
      <c r="I152" s="12" t="e">
        <f>HLOOKUP(I$1,program!$E152:$J153,2,FALSE)</f>
        <v>#N/A</v>
      </c>
      <c r="J152" s="12" t="e">
        <f>HLOOKUP(J$1,program!$E152:$J153,2,FALSE)</f>
        <v>#N/A</v>
      </c>
      <c r="K152" s="12" t="e">
        <f>HLOOKUP(K$1,program!$E152:$J153,2,FALSE)</f>
        <v>#N/A</v>
      </c>
      <c r="L152" s="12" t="e">
        <f>HLOOKUP(L$1,program!$E152:$J153,2,FALSE)</f>
        <v>#N/A</v>
      </c>
      <c r="M152" s="12" t="e">
        <f>HLOOKUP(M$1,program!$E152:$J153,2,FALSE)</f>
        <v>#N/A</v>
      </c>
      <c r="N152" s="12" t="e">
        <f>HLOOKUP(N$1,program!$E152:$J153,2,FALSE)</f>
        <v>#N/A</v>
      </c>
      <c r="O152" s="12" t="e">
        <f>HLOOKUP(O$1,program!$E152:$J153,2,FALSE)</f>
        <v>#N/A</v>
      </c>
      <c r="P152" s="12" t="str">
        <f>HLOOKUP(P$1,program!$E152:$J153,2,FALSE)</f>
        <v>istanbul üniversitesi uzaktan eğitim sınavı</v>
      </c>
      <c r="Q152" s="12" t="str">
        <f>HLOOKUP(Q$1,program!$E152:$J153,2,FALSE)</f>
        <v>istanbul üniversitesi uzaktan eğitim sınavı</v>
      </c>
      <c r="R152" s="12" t="str">
        <f>HLOOKUP(R$1,program!$E152:$J153,2,FALSE)</f>
        <v>istanbul üniversitesi uzaktan eğitim sınavı</v>
      </c>
      <c r="S152" s="12" t="str">
        <f>HLOOKUP(S$1,program!$E152:$J153,2,FALSE)</f>
        <v>istanbul üniversitesi uzaktan eğitim sınavı</v>
      </c>
      <c r="T152" s="12" t="str">
        <f>HLOOKUP(T$1,program!$E152:$J153,2,FALSE)</f>
        <v>istanbul üniversitesi uzaktan eğitim sınavı</v>
      </c>
      <c r="U152" s="12" t="str">
        <f>HLOOKUP(U$1,program!$E152:$J153,2,FALSE)</f>
        <v>istanbul üniversitesi uzaktan eğitim sınavı</v>
      </c>
      <c r="V152" s="12" t="str">
        <f>HLOOKUP(V$1,program!$E152:$J153,2,FALSE)</f>
        <v>istanbul üniversitesi uzaktan eğitim sınavı</v>
      </c>
      <c r="W152" s="12" t="str">
        <f>HLOOKUP(W$1,program!$E152:$J153,2,FALSE)</f>
        <v>istanbul üniversitesi uzaktan eğitim sınavı</v>
      </c>
      <c r="X152" s="1"/>
      <c r="Y152" s="1"/>
      <c r="Z152" s="1"/>
    </row>
    <row r="153" spans="1:26" ht="15.75" customHeight="1">
      <c r="A153" s="134"/>
      <c r="B153" s="7"/>
      <c r="C153" s="8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"/>
      <c r="Y153" s="1"/>
      <c r="Z153" s="1"/>
    </row>
    <row r="154" spans="1:26" ht="15.75" customHeight="1">
      <c r="A154" s="134"/>
      <c r="B154" s="9">
        <v>11</v>
      </c>
      <c r="C154" s="10">
        <v>0.83333333333333337</v>
      </c>
      <c r="D154" s="12" t="e">
        <f>HLOOKUP(D$1,program!$E154:$J155,2,FALSE)</f>
        <v>#N/A</v>
      </c>
      <c r="E154" s="12" t="e">
        <f>HLOOKUP(E$1,program!$E154:$J155,2,FALSE)</f>
        <v>#N/A</v>
      </c>
      <c r="F154" s="12" t="e">
        <f>HLOOKUP(F$1,program!$E154:$J155,2,FALSE)</f>
        <v>#N/A</v>
      </c>
      <c r="G154" s="12" t="e">
        <f>HLOOKUP(G$1,program!$E154:$J155,2,FALSE)</f>
        <v>#N/A</v>
      </c>
      <c r="H154" s="12" t="e">
        <f>HLOOKUP(H$1,program!$E154:$J155,2,FALSE)</f>
        <v>#N/A</v>
      </c>
      <c r="I154" s="12" t="e">
        <f>HLOOKUP(I$1,program!$E154:$J155,2,FALSE)</f>
        <v>#N/A</v>
      </c>
      <c r="J154" s="12" t="e">
        <f>HLOOKUP(J$1,program!$E154:$J155,2,FALSE)</f>
        <v>#N/A</v>
      </c>
      <c r="K154" s="12" t="e">
        <f>HLOOKUP(K$1,program!$E154:$J155,2,FALSE)</f>
        <v>#N/A</v>
      </c>
      <c r="L154" s="12" t="e">
        <f>HLOOKUP(L$1,program!$E154:$J155,2,FALSE)</f>
        <v>#N/A</v>
      </c>
      <c r="M154" s="12" t="e">
        <f>HLOOKUP(M$1,program!$E154:$J155,2,FALSE)</f>
        <v>#N/A</v>
      </c>
      <c r="N154" s="12" t="e">
        <f>HLOOKUP(N$1,program!$E154:$J155,2,FALSE)</f>
        <v>#N/A</v>
      </c>
      <c r="O154" s="12" t="e">
        <f>HLOOKUP(O$1,program!$E154:$J155,2,FALSE)</f>
        <v>#N/A</v>
      </c>
      <c r="P154" s="12">
        <f>HLOOKUP(P$1,program!$E154:$J155,2,FALSE)</f>
        <v>0</v>
      </c>
      <c r="Q154" s="12">
        <f>HLOOKUP(Q$1,program!$E154:$J155,2,FALSE)</f>
        <v>0</v>
      </c>
      <c r="R154" s="12">
        <f>HLOOKUP(R$1,program!$E154:$J155,2,FALSE)</f>
        <v>0</v>
      </c>
      <c r="S154" s="12">
        <f>HLOOKUP(S$1,program!$E154:$J155,2,FALSE)</f>
        <v>0</v>
      </c>
      <c r="T154" s="12">
        <f>HLOOKUP(T$1,program!$E154:$J155,2,FALSE)</f>
        <v>0</v>
      </c>
      <c r="U154" s="12">
        <f>HLOOKUP(U$1,program!$E154:$J155,2,FALSE)</f>
        <v>0</v>
      </c>
      <c r="V154" s="12">
        <f>HLOOKUP(V$1,program!$E154:$J155,2,FALSE)</f>
        <v>0</v>
      </c>
      <c r="W154" s="12">
        <f>HLOOKUP(W$1,program!$E154:$J155,2,FALSE)</f>
        <v>0</v>
      </c>
      <c r="X154" s="1"/>
      <c r="Y154" s="1"/>
      <c r="Z154" s="1"/>
    </row>
    <row r="155" spans="1:26" ht="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33">
        <f>Ders_Programı!A157</f>
        <v>44585</v>
      </c>
      <c r="B156" s="2">
        <v>1</v>
      </c>
      <c r="C156" s="3">
        <v>0.375</v>
      </c>
      <c r="D156" s="12" t="e">
        <f>HLOOKUP(D$1,program!$E156:$J157,2,FALSE)</f>
        <v>#N/A</v>
      </c>
      <c r="E156" s="12" t="e">
        <f>HLOOKUP(E$1,program!$E156:$J157,2,FALSE)</f>
        <v>#N/A</v>
      </c>
      <c r="F156" s="12" t="e">
        <f>HLOOKUP(F$1,program!$E156:$J157,2,FALSE)</f>
        <v>#N/A</v>
      </c>
      <c r="G156" s="12" t="e">
        <f>HLOOKUP(G$1,program!$E156:$J157,2,FALSE)</f>
        <v>#N/A</v>
      </c>
      <c r="H156" s="12" t="e">
        <f>HLOOKUP(H$1,program!$E156:$J157,2,FALSE)</f>
        <v>#N/A</v>
      </c>
      <c r="I156" s="12" t="e">
        <f>HLOOKUP(I$1,program!$E156:$J157,2,FALSE)</f>
        <v>#N/A</v>
      </c>
      <c r="J156" s="12" t="e">
        <f>HLOOKUP(J$1,program!$E156:$J157,2,FALSE)</f>
        <v>#N/A</v>
      </c>
      <c r="K156" s="12" t="e">
        <f>HLOOKUP(K$1,program!$E156:$J157,2,FALSE)</f>
        <v>#N/A</v>
      </c>
      <c r="L156" s="12" t="e">
        <f>HLOOKUP(L$1,program!$E156:$J157,2,FALSE)</f>
        <v>#N/A</v>
      </c>
      <c r="M156" s="12" t="e">
        <f>HLOOKUP(M$1,program!$E156:$J157,2,FALSE)</f>
        <v>#N/A</v>
      </c>
      <c r="N156" s="12" t="e">
        <f>HLOOKUP(N$1,program!$E156:$J157,2,FALSE)</f>
        <v>#N/A</v>
      </c>
      <c r="O156" s="12" t="e">
        <f>HLOOKUP(O$1,program!$E156:$J157,2,FALSE)</f>
        <v>#N/A</v>
      </c>
      <c r="P156" s="12">
        <f>HLOOKUP(P$1,program!$E156:$J157,2,FALSE)</f>
        <v>0</v>
      </c>
      <c r="Q156" s="12">
        <f>HLOOKUP(Q$1,program!$E156:$J157,2,FALSE)</f>
        <v>0</v>
      </c>
      <c r="R156" s="12">
        <f>HLOOKUP(R$1,program!$E156:$J157,2,FALSE)</f>
        <v>0</v>
      </c>
      <c r="S156" s="12">
        <f>HLOOKUP(S$1,program!$E156:$J157,2,FALSE)</f>
        <v>0</v>
      </c>
      <c r="T156" s="12">
        <f>HLOOKUP(T$1,program!$E156:$J157,2,FALSE)</f>
        <v>0</v>
      </c>
      <c r="U156" s="12">
        <f>HLOOKUP(U$1,program!$E156:$J157,2,FALSE)</f>
        <v>0</v>
      </c>
      <c r="V156" s="12">
        <f>HLOOKUP(V$1,program!$E156:$J157,2,FALSE)</f>
        <v>0</v>
      </c>
      <c r="W156" s="12">
        <f>HLOOKUP(W$1,program!$E156:$J157,2,FALSE)</f>
        <v>0</v>
      </c>
      <c r="X156" s="1"/>
      <c r="Y156" s="1"/>
      <c r="Z156" s="1"/>
    </row>
    <row r="157" spans="1:26" ht="15.75" customHeight="1">
      <c r="A157" s="134"/>
      <c r="B157" s="2"/>
      <c r="C157" s="3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"/>
      <c r="Y157" s="1"/>
      <c r="Z157" s="1"/>
    </row>
    <row r="158" spans="1:26" ht="15.75" customHeight="1">
      <c r="A158" s="134"/>
      <c r="B158" s="4">
        <v>2</v>
      </c>
      <c r="C158" s="5">
        <v>0.41666666666666669</v>
      </c>
      <c r="D158" s="12" t="e">
        <f>HLOOKUP(D$1,program!$E158:$J159,2,FALSE)</f>
        <v>#N/A</v>
      </c>
      <c r="E158" s="12" t="e">
        <f>HLOOKUP(E$1,program!$E158:$J159,2,FALSE)</f>
        <v>#N/A</v>
      </c>
      <c r="F158" s="12" t="e">
        <f>HLOOKUP(F$1,program!$E158:$J159,2,FALSE)</f>
        <v>#N/A</v>
      </c>
      <c r="G158" s="12" t="e">
        <f>HLOOKUP(G$1,program!$E158:$J159,2,FALSE)</f>
        <v>#N/A</v>
      </c>
      <c r="H158" s="12" t="e">
        <f>HLOOKUP(H$1,program!$E158:$J159,2,FALSE)</f>
        <v>#N/A</v>
      </c>
      <c r="I158" s="12" t="e">
        <f>HLOOKUP(I$1,program!$E158:$J159,2,FALSE)</f>
        <v>#N/A</v>
      </c>
      <c r="J158" s="12" t="e">
        <f>HLOOKUP(J$1,program!$E158:$J159,2,FALSE)</f>
        <v>#N/A</v>
      </c>
      <c r="K158" s="12" t="e">
        <f>HLOOKUP(K$1,program!$E158:$J159,2,FALSE)</f>
        <v>#N/A</v>
      </c>
      <c r="L158" s="12" t="e">
        <f>HLOOKUP(L$1,program!$E158:$J159,2,FALSE)</f>
        <v>#N/A</v>
      </c>
      <c r="M158" s="12" t="e">
        <f>HLOOKUP(M$1,program!$E158:$J159,2,FALSE)</f>
        <v>#N/A</v>
      </c>
      <c r="N158" s="12" t="e">
        <f>HLOOKUP(N$1,program!$E158:$J159,2,FALSE)</f>
        <v>#N/A</v>
      </c>
      <c r="O158" s="12" t="e">
        <f>HLOOKUP(O$1,program!$E158:$J159,2,FALSE)</f>
        <v>#N/A</v>
      </c>
      <c r="P158" s="12">
        <f>HLOOKUP(P$1,program!$E158:$J159,2,FALSE)</f>
        <v>0</v>
      </c>
      <c r="Q158" s="12">
        <f>HLOOKUP(Q$1,program!$E158:$J159,2,FALSE)</f>
        <v>0</v>
      </c>
      <c r="R158" s="12">
        <f>HLOOKUP(R$1,program!$E158:$J159,2,FALSE)</f>
        <v>0</v>
      </c>
      <c r="S158" s="12">
        <f>HLOOKUP(S$1,program!$E158:$J159,2,FALSE)</f>
        <v>0</v>
      </c>
      <c r="T158" s="12">
        <f>HLOOKUP(T$1,program!$E158:$J159,2,FALSE)</f>
        <v>0</v>
      </c>
      <c r="U158" s="12">
        <f>HLOOKUP(U$1,program!$E158:$J159,2,FALSE)</f>
        <v>0</v>
      </c>
      <c r="V158" s="12">
        <f>HLOOKUP(V$1,program!$E158:$J159,2,FALSE)</f>
        <v>0</v>
      </c>
      <c r="W158" s="12">
        <f>HLOOKUP(W$1,program!$E158:$J159,2,FALSE)</f>
        <v>0</v>
      </c>
      <c r="X158" s="1"/>
      <c r="Y158" s="1"/>
      <c r="Z158" s="1"/>
    </row>
    <row r="159" spans="1:26" ht="15.75" customHeight="1">
      <c r="A159" s="134"/>
      <c r="B159" s="4"/>
      <c r="C159" s="5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"/>
      <c r="Y159" s="1"/>
      <c r="Z159" s="1"/>
    </row>
    <row r="160" spans="1:26" ht="15.75" customHeight="1">
      <c r="A160" s="134"/>
      <c r="B160" s="4">
        <v>3</v>
      </c>
      <c r="C160" s="5">
        <v>0.45833333333333331</v>
      </c>
      <c r="D160" s="12" t="e">
        <f>HLOOKUP(D$1,program!$E160:$J161,2,FALSE)</f>
        <v>#N/A</v>
      </c>
      <c r="E160" s="12" t="e">
        <f>HLOOKUP(E$1,program!$E160:$J161,2,FALSE)</f>
        <v>#N/A</v>
      </c>
      <c r="F160" s="12" t="e">
        <f>HLOOKUP(F$1,program!$E160:$J161,2,FALSE)</f>
        <v>#N/A</v>
      </c>
      <c r="G160" s="12" t="e">
        <f>HLOOKUP(G$1,program!$E160:$J161,2,FALSE)</f>
        <v>#N/A</v>
      </c>
      <c r="H160" s="12" t="e">
        <f>HLOOKUP(H$1,program!$E160:$J161,2,FALSE)</f>
        <v>#N/A</v>
      </c>
      <c r="I160" s="12" t="e">
        <f>HLOOKUP(I$1,program!$E160:$J161,2,FALSE)</f>
        <v>#N/A</v>
      </c>
      <c r="J160" s="12" t="e">
        <f>HLOOKUP(J$1,program!$E160:$J161,2,FALSE)</f>
        <v>#N/A</v>
      </c>
      <c r="K160" s="12" t="e">
        <f>HLOOKUP(K$1,program!$E160:$J161,2,FALSE)</f>
        <v>#N/A</v>
      </c>
      <c r="L160" s="12" t="e">
        <f>HLOOKUP(L$1,program!$E160:$J161,2,FALSE)</f>
        <v>#N/A</v>
      </c>
      <c r="M160" s="12" t="e">
        <f>HLOOKUP(M$1,program!$E160:$J161,2,FALSE)</f>
        <v>#N/A</v>
      </c>
      <c r="N160" s="12" t="e">
        <f>HLOOKUP(N$1,program!$E160:$J161,2,FALSE)</f>
        <v>#N/A</v>
      </c>
      <c r="O160" s="12" t="e">
        <f>HLOOKUP(O$1,program!$E160:$J161,2,FALSE)</f>
        <v>#N/A</v>
      </c>
      <c r="P160" s="12" t="str">
        <f>HLOOKUP(P$1,program!$E160:$J161,2,FALSE)</f>
        <v>Psikopatoloji I</v>
      </c>
      <c r="Q160" s="12" t="str">
        <f>HLOOKUP(Q$1,program!$E160:$J161,2,FALSE)</f>
        <v>Psikopatoloji I</v>
      </c>
      <c r="R160" s="12" t="str">
        <f>HLOOKUP(R$1,program!$E160:$J161,2,FALSE)</f>
        <v>Psikopatoloji I</v>
      </c>
      <c r="S160" s="12" t="str">
        <f>HLOOKUP(S$1,program!$E160:$J161,2,FALSE)</f>
        <v>Psikopatoloji I</v>
      </c>
      <c r="T160" s="12" t="str">
        <f>HLOOKUP(T$1,program!$E160:$J161,2,FALSE)</f>
        <v>Psikopatoloji I</v>
      </c>
      <c r="U160" s="12" t="str">
        <f>HLOOKUP(U$1,program!$E160:$J161,2,FALSE)</f>
        <v>Psikopatoloji I</v>
      </c>
      <c r="V160" s="12" t="str">
        <f>HLOOKUP(V$1,program!$E160:$J161,2,FALSE)</f>
        <v>Psikopatoloji I</v>
      </c>
      <c r="W160" s="12" t="str">
        <f>HLOOKUP(W$1,program!$E160:$J161,2,FALSE)</f>
        <v>Psikopatoloji I</v>
      </c>
      <c r="X160" s="1"/>
      <c r="Y160" s="1"/>
      <c r="Z160" s="1"/>
    </row>
    <row r="161" spans="1:26" ht="15.75" customHeight="1">
      <c r="A161" s="134"/>
      <c r="B161" s="4"/>
      <c r="C161" s="5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"/>
      <c r="Y161" s="1"/>
      <c r="Z161" s="1"/>
    </row>
    <row r="162" spans="1:26" ht="15.75" customHeight="1">
      <c r="A162" s="134"/>
      <c r="B162" s="4">
        <v>4</v>
      </c>
      <c r="C162" s="5">
        <v>0.54166666666666663</v>
      </c>
      <c r="D162" s="12" t="e">
        <f>HLOOKUP(D$1,program!$E162:$J163,2,FALSE)</f>
        <v>#N/A</v>
      </c>
      <c r="E162" s="12" t="e">
        <f>HLOOKUP(E$1,program!$E162:$J163,2,FALSE)</f>
        <v>#N/A</v>
      </c>
      <c r="F162" s="12" t="e">
        <f>HLOOKUP(F$1,program!$E162:$J163,2,FALSE)</f>
        <v>#N/A</v>
      </c>
      <c r="G162" s="12" t="e">
        <f>HLOOKUP(G$1,program!$E162:$J163,2,FALSE)</f>
        <v>#N/A</v>
      </c>
      <c r="H162" s="12" t="e">
        <f>HLOOKUP(H$1,program!$E162:$J163,2,FALSE)</f>
        <v>#N/A</v>
      </c>
      <c r="I162" s="12" t="e">
        <f>HLOOKUP(I$1,program!$E162:$J163,2,FALSE)</f>
        <v>#N/A</v>
      </c>
      <c r="J162" s="12" t="e">
        <f>HLOOKUP(J$1,program!$E162:$J163,2,FALSE)</f>
        <v>#N/A</v>
      </c>
      <c r="K162" s="12" t="e">
        <f>HLOOKUP(K$1,program!$E162:$J163,2,FALSE)</f>
        <v>#N/A</v>
      </c>
      <c r="L162" s="12" t="e">
        <f>HLOOKUP(L$1,program!$E162:$J163,2,FALSE)</f>
        <v>#N/A</v>
      </c>
      <c r="M162" s="12" t="e">
        <f>HLOOKUP(M$1,program!$E162:$J163,2,FALSE)</f>
        <v>#N/A</v>
      </c>
      <c r="N162" s="12" t="e">
        <f>HLOOKUP(N$1,program!$E162:$J163,2,FALSE)</f>
        <v>#N/A</v>
      </c>
      <c r="O162" s="12" t="e">
        <f>HLOOKUP(O$1,program!$E162:$J163,2,FALSE)</f>
        <v>#N/A</v>
      </c>
      <c r="P162" s="12" t="str">
        <f>HLOOKUP(P$1,program!$E162:$J163,2,FALSE)</f>
        <v>Araştırma Yöntemleri I</v>
      </c>
      <c r="Q162" s="12" t="str">
        <f>HLOOKUP(Q$1,program!$E162:$J163,2,FALSE)</f>
        <v>Araştırma Yöntemleri I</v>
      </c>
      <c r="R162" s="12" t="str">
        <f>HLOOKUP(R$1,program!$E162:$J163,2,FALSE)</f>
        <v>Araştırma Yöntemleri I</v>
      </c>
      <c r="S162" s="12" t="str">
        <f>HLOOKUP(S$1,program!$E162:$J163,2,FALSE)</f>
        <v>Araştırma Yöntemleri I</v>
      </c>
      <c r="T162" s="12" t="str">
        <f>HLOOKUP(T$1,program!$E162:$J163,2,FALSE)</f>
        <v>Araştırma Yöntemleri I</v>
      </c>
      <c r="U162" s="12" t="str">
        <f>HLOOKUP(U$1,program!$E162:$J163,2,FALSE)</f>
        <v>Araştırma Yöntemleri I</v>
      </c>
      <c r="V162" s="12" t="str">
        <f>HLOOKUP(V$1,program!$E162:$J163,2,FALSE)</f>
        <v>Araştırma Yöntemleri I</v>
      </c>
      <c r="W162" s="12" t="str">
        <f>HLOOKUP(W$1,program!$E162:$J163,2,FALSE)</f>
        <v>Araştırma Yöntemleri I</v>
      </c>
      <c r="X162" s="1"/>
      <c r="Y162" s="1"/>
      <c r="Z162" s="1"/>
    </row>
    <row r="163" spans="1:26" ht="15.75" customHeight="1">
      <c r="A163" s="134"/>
      <c r="B163" s="4"/>
      <c r="C163" s="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"/>
      <c r="Y163" s="1"/>
      <c r="Z163" s="1"/>
    </row>
    <row r="164" spans="1:26" ht="15.75" customHeight="1">
      <c r="A164" s="134"/>
      <c r="B164" s="4">
        <v>5</v>
      </c>
      <c r="C164" s="6">
        <v>0.58333333333333337</v>
      </c>
      <c r="D164" s="12" t="e">
        <f>HLOOKUP(D$1,program!$E164:$J165,2,FALSE)</f>
        <v>#N/A</v>
      </c>
      <c r="E164" s="12" t="e">
        <f>HLOOKUP(E$1,program!$E164:$J165,2,FALSE)</f>
        <v>#N/A</v>
      </c>
      <c r="F164" s="12" t="e">
        <f>HLOOKUP(F$1,program!$E164:$J165,2,FALSE)</f>
        <v>#N/A</v>
      </c>
      <c r="G164" s="12" t="e">
        <f>HLOOKUP(G$1,program!$E164:$J165,2,FALSE)</f>
        <v>#N/A</v>
      </c>
      <c r="H164" s="12" t="e">
        <f>HLOOKUP(H$1,program!$E164:$J165,2,FALSE)</f>
        <v>#N/A</v>
      </c>
      <c r="I164" s="12" t="e">
        <f>HLOOKUP(I$1,program!$E164:$J165,2,FALSE)</f>
        <v>#N/A</v>
      </c>
      <c r="J164" s="12" t="e">
        <f>HLOOKUP(J$1,program!$E164:$J165,2,FALSE)</f>
        <v>#N/A</v>
      </c>
      <c r="K164" s="12" t="e">
        <f>HLOOKUP(K$1,program!$E164:$J165,2,FALSE)</f>
        <v>#N/A</v>
      </c>
      <c r="L164" s="12" t="e">
        <f>HLOOKUP(L$1,program!$E164:$J165,2,FALSE)</f>
        <v>#N/A</v>
      </c>
      <c r="M164" s="12" t="e">
        <f>HLOOKUP(M$1,program!$E164:$J165,2,FALSE)</f>
        <v>#N/A</v>
      </c>
      <c r="N164" s="12" t="e">
        <f>HLOOKUP(N$1,program!$E164:$J165,2,FALSE)</f>
        <v>#N/A</v>
      </c>
      <c r="O164" s="12" t="e">
        <f>HLOOKUP(O$1,program!$E164:$J165,2,FALSE)</f>
        <v>#N/A</v>
      </c>
      <c r="P164" s="12">
        <f>HLOOKUP(P$1,program!$E164:$J165,2,FALSE)</f>
        <v>0</v>
      </c>
      <c r="Q164" s="12">
        <f>HLOOKUP(Q$1,program!$E164:$J165,2,FALSE)</f>
        <v>0</v>
      </c>
      <c r="R164" s="12">
        <f>HLOOKUP(R$1,program!$E164:$J165,2,FALSE)</f>
        <v>0</v>
      </c>
      <c r="S164" s="12">
        <f>HLOOKUP(S$1,program!$E164:$J165,2,FALSE)</f>
        <v>0</v>
      </c>
      <c r="T164" s="12">
        <f>HLOOKUP(T$1,program!$E164:$J165,2,FALSE)</f>
        <v>0</v>
      </c>
      <c r="U164" s="12">
        <f>HLOOKUP(U$1,program!$E164:$J165,2,FALSE)</f>
        <v>0</v>
      </c>
      <c r="V164" s="12">
        <f>HLOOKUP(V$1,program!$E164:$J165,2,FALSE)</f>
        <v>0</v>
      </c>
      <c r="W164" s="12">
        <f>HLOOKUP(W$1,program!$E164:$J165,2,FALSE)</f>
        <v>0</v>
      </c>
      <c r="X164" s="1"/>
      <c r="Y164" s="1"/>
      <c r="Z164" s="1"/>
    </row>
    <row r="165" spans="1:26" ht="15.75" customHeight="1">
      <c r="A165" s="134"/>
      <c r="B165" s="4"/>
      <c r="C165" s="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"/>
      <c r="Y165" s="1"/>
      <c r="Z165" s="1"/>
    </row>
    <row r="166" spans="1:26" ht="15.75" customHeight="1">
      <c r="A166" s="134"/>
      <c r="B166" s="4">
        <v>6</v>
      </c>
      <c r="C166" s="6">
        <v>0.625</v>
      </c>
      <c r="D166" s="12" t="e">
        <f>HLOOKUP(D$1,program!$E166:$J167,2,FALSE)</f>
        <v>#N/A</v>
      </c>
      <c r="E166" s="12" t="e">
        <f>HLOOKUP(E$1,program!$E166:$J167,2,FALSE)</f>
        <v>#N/A</v>
      </c>
      <c r="F166" s="12" t="e">
        <f>HLOOKUP(F$1,program!$E166:$J167,2,FALSE)</f>
        <v>#N/A</v>
      </c>
      <c r="G166" s="12" t="e">
        <f>HLOOKUP(G$1,program!$E166:$J167,2,FALSE)</f>
        <v>#N/A</v>
      </c>
      <c r="H166" s="12" t="e">
        <f>HLOOKUP(H$1,program!$E166:$J167,2,FALSE)</f>
        <v>#N/A</v>
      </c>
      <c r="I166" s="12" t="e">
        <f>HLOOKUP(I$1,program!$E166:$J167,2,FALSE)</f>
        <v>#N/A</v>
      </c>
      <c r="J166" s="12" t="e">
        <f>HLOOKUP(J$1,program!$E166:$J167,2,FALSE)</f>
        <v>#N/A</v>
      </c>
      <c r="K166" s="12" t="e">
        <f>HLOOKUP(K$1,program!$E166:$J167,2,FALSE)</f>
        <v>#N/A</v>
      </c>
      <c r="L166" s="12" t="e">
        <f>HLOOKUP(L$1,program!$E166:$J167,2,FALSE)</f>
        <v>#N/A</v>
      </c>
      <c r="M166" s="12" t="e">
        <f>HLOOKUP(M$1,program!$E166:$J167,2,FALSE)</f>
        <v>#N/A</v>
      </c>
      <c r="N166" s="12" t="e">
        <f>HLOOKUP(N$1,program!$E166:$J167,2,FALSE)</f>
        <v>#N/A</v>
      </c>
      <c r="O166" s="12" t="e">
        <f>HLOOKUP(O$1,program!$E166:$J167,2,FALSE)</f>
        <v>#N/A</v>
      </c>
      <c r="P166" s="12">
        <f>HLOOKUP(P$1,program!$E166:$J167,2,FALSE)</f>
        <v>0</v>
      </c>
      <c r="Q166" s="12">
        <f>HLOOKUP(Q$1,program!$E166:$J167,2,FALSE)</f>
        <v>0</v>
      </c>
      <c r="R166" s="12">
        <f>HLOOKUP(R$1,program!$E166:$J167,2,FALSE)</f>
        <v>0</v>
      </c>
      <c r="S166" s="12">
        <f>HLOOKUP(S$1,program!$E166:$J167,2,FALSE)</f>
        <v>0</v>
      </c>
      <c r="T166" s="12">
        <f>HLOOKUP(T$1,program!$E166:$J167,2,FALSE)</f>
        <v>0</v>
      </c>
      <c r="U166" s="12">
        <f>HLOOKUP(U$1,program!$E166:$J167,2,FALSE)</f>
        <v>0</v>
      </c>
      <c r="V166" s="12">
        <f>HLOOKUP(V$1,program!$E166:$J167,2,FALSE)</f>
        <v>0</v>
      </c>
      <c r="W166" s="12">
        <f>HLOOKUP(W$1,program!$E166:$J167,2,FALSE)</f>
        <v>0</v>
      </c>
      <c r="X166" s="1"/>
      <c r="Y166" s="1"/>
      <c r="Z166" s="1"/>
    </row>
    <row r="167" spans="1:26" ht="15.75" customHeight="1">
      <c r="A167" s="134"/>
      <c r="B167" s="4"/>
      <c r="C167" s="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"/>
      <c r="Y167" s="1"/>
      <c r="Z167" s="1"/>
    </row>
    <row r="168" spans="1:26" ht="15.75" customHeight="1">
      <c r="A168" s="134"/>
      <c r="B168" s="4">
        <v>7</v>
      </c>
      <c r="C168" s="6">
        <v>0.66666666666666663</v>
      </c>
      <c r="D168" s="12" t="e">
        <f>HLOOKUP(D$1,program!$E168:$J169,2,FALSE)</f>
        <v>#N/A</v>
      </c>
      <c r="E168" s="12" t="e">
        <f>HLOOKUP(E$1,program!$E168:$J169,2,FALSE)</f>
        <v>#N/A</v>
      </c>
      <c r="F168" s="12" t="e">
        <f>HLOOKUP(F$1,program!$E168:$J169,2,FALSE)</f>
        <v>#N/A</v>
      </c>
      <c r="G168" s="12" t="e">
        <f>HLOOKUP(G$1,program!$E168:$J169,2,FALSE)</f>
        <v>#N/A</v>
      </c>
      <c r="H168" s="12" t="e">
        <f>HLOOKUP(H$1,program!$E168:$J169,2,FALSE)</f>
        <v>#N/A</v>
      </c>
      <c r="I168" s="12" t="e">
        <f>HLOOKUP(I$1,program!$E168:$J169,2,FALSE)</f>
        <v>#N/A</v>
      </c>
      <c r="J168" s="12" t="e">
        <f>HLOOKUP(J$1,program!$E168:$J169,2,FALSE)</f>
        <v>#N/A</v>
      </c>
      <c r="K168" s="12" t="e">
        <f>HLOOKUP(K$1,program!$E168:$J169,2,FALSE)</f>
        <v>#N/A</v>
      </c>
      <c r="L168" s="12" t="e">
        <f>HLOOKUP(L$1,program!$E168:$J169,2,FALSE)</f>
        <v>#N/A</v>
      </c>
      <c r="M168" s="12" t="e">
        <f>HLOOKUP(M$1,program!$E168:$J169,2,FALSE)</f>
        <v>#N/A</v>
      </c>
      <c r="N168" s="12" t="e">
        <f>HLOOKUP(N$1,program!$E168:$J169,2,FALSE)</f>
        <v>#N/A</v>
      </c>
      <c r="O168" s="12" t="e">
        <f>HLOOKUP(O$1,program!$E168:$J169,2,FALSE)</f>
        <v>#N/A</v>
      </c>
      <c r="P168" s="12">
        <f>HLOOKUP(P$1,program!$E168:$J169,2,FALSE)</f>
        <v>0</v>
      </c>
      <c r="Q168" s="12">
        <f>HLOOKUP(Q$1,program!$E168:$J169,2,FALSE)</f>
        <v>0</v>
      </c>
      <c r="R168" s="12">
        <f>HLOOKUP(R$1,program!$E168:$J169,2,FALSE)</f>
        <v>0</v>
      </c>
      <c r="S168" s="12">
        <f>HLOOKUP(S$1,program!$E168:$J169,2,FALSE)</f>
        <v>0</v>
      </c>
      <c r="T168" s="12">
        <f>HLOOKUP(T$1,program!$E168:$J169,2,FALSE)</f>
        <v>0</v>
      </c>
      <c r="U168" s="12">
        <f>HLOOKUP(U$1,program!$E168:$J169,2,FALSE)</f>
        <v>0</v>
      </c>
      <c r="V168" s="12">
        <f>HLOOKUP(V$1,program!$E168:$J169,2,FALSE)</f>
        <v>0</v>
      </c>
      <c r="W168" s="12">
        <f>HLOOKUP(W$1,program!$E168:$J169,2,FALSE)</f>
        <v>0</v>
      </c>
      <c r="X168" s="1"/>
      <c r="Y168" s="1"/>
      <c r="Z168" s="1"/>
    </row>
    <row r="169" spans="1:26" ht="15.75" customHeight="1">
      <c r="A169" s="134"/>
      <c r="B169" s="4"/>
      <c r="C169" s="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"/>
      <c r="Y169" s="1"/>
      <c r="Z169" s="1"/>
    </row>
    <row r="170" spans="1:26" ht="15.75" customHeight="1">
      <c r="A170" s="134"/>
      <c r="B170" s="4">
        <v>8</v>
      </c>
      <c r="C170" s="6">
        <v>0.70833333333333337</v>
      </c>
      <c r="D170" s="12" t="e">
        <f>HLOOKUP(D$1,program!$E170:$J171,2,FALSE)</f>
        <v>#N/A</v>
      </c>
      <c r="E170" s="12" t="e">
        <f>HLOOKUP(E$1,program!$E170:$J171,2,FALSE)</f>
        <v>#N/A</v>
      </c>
      <c r="F170" s="12" t="e">
        <f>HLOOKUP(F$1,program!$E170:$J171,2,FALSE)</f>
        <v>#N/A</v>
      </c>
      <c r="G170" s="12" t="e">
        <f>HLOOKUP(G$1,program!$E170:$J171,2,FALSE)</f>
        <v>#N/A</v>
      </c>
      <c r="H170" s="12" t="e">
        <f>HLOOKUP(H$1,program!$E170:$J171,2,FALSE)</f>
        <v>#N/A</v>
      </c>
      <c r="I170" s="12" t="e">
        <f>HLOOKUP(I$1,program!$E170:$J171,2,FALSE)</f>
        <v>#N/A</v>
      </c>
      <c r="J170" s="12" t="e">
        <f>HLOOKUP(J$1,program!$E170:$J171,2,FALSE)</f>
        <v>#N/A</v>
      </c>
      <c r="K170" s="12" t="e">
        <f>HLOOKUP(K$1,program!$E170:$J171,2,FALSE)</f>
        <v>#N/A</v>
      </c>
      <c r="L170" s="12" t="e">
        <f>HLOOKUP(L$1,program!$E170:$J171,2,FALSE)</f>
        <v>#N/A</v>
      </c>
      <c r="M170" s="12" t="e">
        <f>HLOOKUP(M$1,program!$E170:$J171,2,FALSE)</f>
        <v>#N/A</v>
      </c>
      <c r="N170" s="12" t="e">
        <f>HLOOKUP(N$1,program!$E170:$J171,2,FALSE)</f>
        <v>#N/A</v>
      </c>
      <c r="O170" s="12" t="e">
        <f>HLOOKUP(O$1,program!$E170:$J171,2,FALSE)</f>
        <v>#N/A</v>
      </c>
      <c r="P170" s="12">
        <f>HLOOKUP(P$1,program!$E170:$J171,2,FALSE)</f>
        <v>0</v>
      </c>
      <c r="Q170" s="12">
        <f>HLOOKUP(Q$1,program!$E170:$J171,2,FALSE)</f>
        <v>0</v>
      </c>
      <c r="R170" s="12">
        <f>HLOOKUP(R$1,program!$E170:$J171,2,FALSE)</f>
        <v>0</v>
      </c>
      <c r="S170" s="12">
        <f>HLOOKUP(S$1,program!$E170:$J171,2,FALSE)</f>
        <v>0</v>
      </c>
      <c r="T170" s="12">
        <f>HLOOKUP(T$1,program!$E170:$J171,2,FALSE)</f>
        <v>0</v>
      </c>
      <c r="U170" s="12">
        <f>HLOOKUP(U$1,program!$E170:$J171,2,FALSE)</f>
        <v>0</v>
      </c>
      <c r="V170" s="12">
        <f>HLOOKUP(V$1,program!$E170:$J171,2,FALSE)</f>
        <v>0</v>
      </c>
      <c r="W170" s="12">
        <f>HLOOKUP(W$1,program!$E170:$J171,2,FALSE)</f>
        <v>0</v>
      </c>
      <c r="X170" s="1"/>
      <c r="Y170" s="1"/>
      <c r="Z170" s="1"/>
    </row>
    <row r="171" spans="1:26" ht="15.75" customHeight="1">
      <c r="A171" s="134"/>
      <c r="B171" s="7"/>
      <c r="C171" s="8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"/>
      <c r="Y171" s="1"/>
      <c r="Z171" s="1"/>
    </row>
    <row r="172" spans="1:26" ht="15.75" customHeight="1">
      <c r="A172" s="134"/>
      <c r="B172" s="7">
        <v>9</v>
      </c>
      <c r="C172" s="8">
        <v>0.75</v>
      </c>
      <c r="D172" s="12" t="e">
        <f>HLOOKUP(D$1,program!$E172:$J173,2,FALSE)</f>
        <v>#N/A</v>
      </c>
      <c r="E172" s="12" t="e">
        <f>HLOOKUP(E$1,program!$E172:$J173,2,FALSE)</f>
        <v>#N/A</v>
      </c>
      <c r="F172" s="12" t="e">
        <f>HLOOKUP(F$1,program!$E172:$J173,2,FALSE)</f>
        <v>#N/A</v>
      </c>
      <c r="G172" s="12" t="e">
        <f>HLOOKUP(G$1,program!$E172:$J173,2,FALSE)</f>
        <v>#N/A</v>
      </c>
      <c r="H172" s="12" t="e">
        <f>HLOOKUP(H$1,program!$E172:$J173,2,FALSE)</f>
        <v>#N/A</v>
      </c>
      <c r="I172" s="12" t="e">
        <f>HLOOKUP(I$1,program!$E172:$J173,2,FALSE)</f>
        <v>#N/A</v>
      </c>
      <c r="J172" s="12" t="e">
        <f>HLOOKUP(J$1,program!$E172:$J173,2,FALSE)</f>
        <v>#N/A</v>
      </c>
      <c r="K172" s="12" t="e">
        <f>HLOOKUP(K$1,program!$E172:$J173,2,FALSE)</f>
        <v>#N/A</v>
      </c>
      <c r="L172" s="12" t="e">
        <f>HLOOKUP(L$1,program!$E172:$J173,2,FALSE)</f>
        <v>#N/A</v>
      </c>
      <c r="M172" s="12" t="e">
        <f>HLOOKUP(M$1,program!$E172:$J173,2,FALSE)</f>
        <v>#N/A</v>
      </c>
      <c r="N172" s="12" t="e">
        <f>HLOOKUP(N$1,program!$E172:$J173,2,FALSE)</f>
        <v>#N/A</v>
      </c>
      <c r="O172" s="12" t="e">
        <f>HLOOKUP(O$1,program!$E172:$J173,2,FALSE)</f>
        <v>#N/A</v>
      </c>
      <c r="P172" s="12">
        <f>HLOOKUP(P$1,program!$E172:$J173,2,FALSE)</f>
        <v>0</v>
      </c>
      <c r="Q172" s="12">
        <f>HLOOKUP(Q$1,program!$E172:$J173,2,FALSE)</f>
        <v>0</v>
      </c>
      <c r="R172" s="12">
        <f>HLOOKUP(R$1,program!$E172:$J173,2,FALSE)</f>
        <v>0</v>
      </c>
      <c r="S172" s="12">
        <f>HLOOKUP(S$1,program!$E172:$J173,2,FALSE)</f>
        <v>0</v>
      </c>
      <c r="T172" s="12">
        <f>HLOOKUP(T$1,program!$E172:$J173,2,FALSE)</f>
        <v>0</v>
      </c>
      <c r="U172" s="12">
        <f>HLOOKUP(U$1,program!$E172:$J173,2,FALSE)</f>
        <v>0</v>
      </c>
      <c r="V172" s="12">
        <f>HLOOKUP(V$1,program!$E172:$J173,2,FALSE)</f>
        <v>0</v>
      </c>
      <c r="W172" s="12">
        <f>HLOOKUP(W$1,program!$E172:$J173,2,FALSE)</f>
        <v>0</v>
      </c>
      <c r="X172" s="1"/>
      <c r="Y172" s="1"/>
      <c r="Z172" s="1"/>
    </row>
    <row r="173" spans="1:26" ht="15.75" customHeight="1">
      <c r="A173" s="134"/>
      <c r="B173" s="7"/>
      <c r="C173" s="8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"/>
      <c r="Y173" s="1"/>
      <c r="Z173" s="1"/>
    </row>
    <row r="174" spans="1:26" ht="15.75" customHeight="1">
      <c r="A174" s="134"/>
      <c r="B174" s="7">
        <v>10</v>
      </c>
      <c r="C174" s="8">
        <v>0.79166666666666663</v>
      </c>
      <c r="D174" s="12" t="e">
        <f>HLOOKUP(D$1,program!$E174:$J175,2,FALSE)</f>
        <v>#N/A</v>
      </c>
      <c r="E174" s="12" t="e">
        <f>HLOOKUP(E$1,program!$E174:$J175,2,FALSE)</f>
        <v>#N/A</v>
      </c>
      <c r="F174" s="12" t="e">
        <f>HLOOKUP(F$1,program!$E174:$J175,2,FALSE)</f>
        <v>#N/A</v>
      </c>
      <c r="G174" s="12" t="e">
        <f>HLOOKUP(G$1,program!$E174:$J175,2,FALSE)</f>
        <v>#N/A</v>
      </c>
      <c r="H174" s="12" t="e">
        <f>HLOOKUP(H$1,program!$E174:$J175,2,FALSE)</f>
        <v>#N/A</v>
      </c>
      <c r="I174" s="12" t="e">
        <f>HLOOKUP(I$1,program!$E174:$J175,2,FALSE)</f>
        <v>#N/A</v>
      </c>
      <c r="J174" s="12" t="e">
        <f>HLOOKUP(J$1,program!$E174:$J175,2,FALSE)</f>
        <v>#N/A</v>
      </c>
      <c r="K174" s="12" t="e">
        <f>HLOOKUP(K$1,program!$E174:$J175,2,FALSE)</f>
        <v>#N/A</v>
      </c>
      <c r="L174" s="12" t="e">
        <f>HLOOKUP(L$1,program!$E174:$J175,2,FALSE)</f>
        <v>#N/A</v>
      </c>
      <c r="M174" s="12" t="e">
        <f>HLOOKUP(M$1,program!$E174:$J175,2,FALSE)</f>
        <v>#N/A</v>
      </c>
      <c r="N174" s="12" t="e">
        <f>HLOOKUP(N$1,program!$E174:$J175,2,FALSE)</f>
        <v>#N/A</v>
      </c>
      <c r="O174" s="12" t="e">
        <f>HLOOKUP(O$1,program!$E174:$J175,2,FALSE)</f>
        <v>#N/A</v>
      </c>
      <c r="P174" s="12">
        <f>HLOOKUP(P$1,program!$E174:$J175,2,FALSE)</f>
        <v>0</v>
      </c>
      <c r="Q174" s="12">
        <f>HLOOKUP(Q$1,program!$E174:$J175,2,FALSE)</f>
        <v>0</v>
      </c>
      <c r="R174" s="12">
        <f>HLOOKUP(R$1,program!$E174:$J175,2,FALSE)</f>
        <v>0</v>
      </c>
      <c r="S174" s="12">
        <f>HLOOKUP(S$1,program!$E174:$J175,2,FALSE)</f>
        <v>0</v>
      </c>
      <c r="T174" s="12">
        <f>HLOOKUP(T$1,program!$E174:$J175,2,FALSE)</f>
        <v>0</v>
      </c>
      <c r="U174" s="12">
        <f>HLOOKUP(U$1,program!$E174:$J175,2,FALSE)</f>
        <v>0</v>
      </c>
      <c r="V174" s="12">
        <f>HLOOKUP(V$1,program!$E174:$J175,2,FALSE)</f>
        <v>0</v>
      </c>
      <c r="W174" s="12">
        <f>HLOOKUP(W$1,program!$E174:$J175,2,FALSE)</f>
        <v>0</v>
      </c>
      <c r="X174" s="1"/>
      <c r="Y174" s="1"/>
      <c r="Z174" s="1"/>
    </row>
    <row r="175" spans="1:26" ht="15.75" customHeight="1">
      <c r="A175" s="134"/>
      <c r="B175" s="7"/>
      <c r="C175" s="8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"/>
      <c r="Y175" s="1"/>
      <c r="Z175" s="1"/>
    </row>
    <row r="176" spans="1:26" ht="15.75" customHeight="1">
      <c r="A176" s="134"/>
      <c r="B176" s="9">
        <v>11</v>
      </c>
      <c r="C176" s="10">
        <v>0.83333333333333337</v>
      </c>
      <c r="D176" s="12" t="e">
        <f>HLOOKUP(D$1,program!$E176:$J177,2,FALSE)</f>
        <v>#N/A</v>
      </c>
      <c r="E176" s="12" t="e">
        <f>HLOOKUP(E$1,program!$E176:$J177,2,FALSE)</f>
        <v>#N/A</v>
      </c>
      <c r="F176" s="12" t="e">
        <f>HLOOKUP(F$1,program!$E176:$J177,2,FALSE)</f>
        <v>#N/A</v>
      </c>
      <c r="G176" s="12" t="e">
        <f>HLOOKUP(G$1,program!$E176:$J177,2,FALSE)</f>
        <v>#N/A</v>
      </c>
      <c r="H176" s="12" t="e">
        <f>HLOOKUP(H$1,program!$E176:$J177,2,FALSE)</f>
        <v>#N/A</v>
      </c>
      <c r="I176" s="12" t="e">
        <f>HLOOKUP(I$1,program!$E176:$J177,2,FALSE)</f>
        <v>#N/A</v>
      </c>
      <c r="J176" s="12" t="e">
        <f>HLOOKUP(J$1,program!$E176:$J177,2,FALSE)</f>
        <v>#N/A</v>
      </c>
      <c r="K176" s="12" t="e">
        <f>HLOOKUP(K$1,program!$E176:$J177,2,FALSE)</f>
        <v>#N/A</v>
      </c>
      <c r="L176" s="12" t="e">
        <f>HLOOKUP(L$1,program!$E176:$J177,2,FALSE)</f>
        <v>#N/A</v>
      </c>
      <c r="M176" s="12" t="e">
        <f>HLOOKUP(M$1,program!$E176:$J177,2,FALSE)</f>
        <v>#N/A</v>
      </c>
      <c r="N176" s="12" t="e">
        <f>HLOOKUP(N$1,program!$E176:$J177,2,FALSE)</f>
        <v>#N/A</v>
      </c>
      <c r="O176" s="12" t="e">
        <f>HLOOKUP(O$1,program!$E176:$J177,2,FALSE)</f>
        <v>#N/A</v>
      </c>
      <c r="P176" s="12">
        <f>HLOOKUP(P$1,program!$E176:$J177,2,FALSE)</f>
        <v>0</v>
      </c>
      <c r="Q176" s="12">
        <f>HLOOKUP(Q$1,program!$E176:$J177,2,FALSE)</f>
        <v>0</v>
      </c>
      <c r="R176" s="12">
        <f>HLOOKUP(R$1,program!$E176:$J177,2,FALSE)</f>
        <v>0</v>
      </c>
      <c r="S176" s="12">
        <f>HLOOKUP(S$1,program!$E176:$J177,2,FALSE)</f>
        <v>0</v>
      </c>
      <c r="T176" s="12">
        <f>HLOOKUP(T$1,program!$E176:$J177,2,FALSE)</f>
        <v>0</v>
      </c>
      <c r="U176" s="12">
        <f>HLOOKUP(U$1,program!$E176:$J177,2,FALSE)</f>
        <v>0</v>
      </c>
      <c r="V176" s="12">
        <f>HLOOKUP(V$1,program!$E176:$J177,2,FALSE)</f>
        <v>0</v>
      </c>
      <c r="W176" s="12">
        <f>HLOOKUP(W$1,program!$E176:$J177,2,FALSE)</f>
        <v>0</v>
      </c>
      <c r="X176" s="1"/>
      <c r="Y176" s="1"/>
      <c r="Z176" s="1"/>
    </row>
    <row r="177" spans="1:26" ht="1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33">
        <f>Ders_Programı!A179</f>
        <v>44586</v>
      </c>
      <c r="B178" s="2">
        <v>1</v>
      </c>
      <c r="C178" s="3">
        <v>0.375</v>
      </c>
      <c r="D178" s="12" t="e">
        <f>HLOOKUP(D$1,program!$E178:$J179,2,FALSE)</f>
        <v>#N/A</v>
      </c>
      <c r="E178" s="12" t="e">
        <f>HLOOKUP(E$1,program!$E178:$J179,2,FALSE)</f>
        <v>#N/A</v>
      </c>
      <c r="F178" s="12" t="e">
        <f>HLOOKUP(F$1,program!$E178:$J179,2,FALSE)</f>
        <v>#N/A</v>
      </c>
      <c r="G178" s="12" t="e">
        <f>HLOOKUP(G$1,program!$E178:$J179,2,FALSE)</f>
        <v>#N/A</v>
      </c>
      <c r="H178" s="12" t="e">
        <f>HLOOKUP(H$1,program!$E178:$J179,2,FALSE)</f>
        <v>#N/A</v>
      </c>
      <c r="I178" s="12" t="e">
        <f>HLOOKUP(I$1,program!$E178:$J179,2,FALSE)</f>
        <v>#N/A</v>
      </c>
      <c r="J178" s="12" t="e">
        <f>HLOOKUP(J$1,program!$E178:$J179,2,FALSE)</f>
        <v>#N/A</v>
      </c>
      <c r="K178" s="12" t="e">
        <f>HLOOKUP(K$1,program!$E178:$J179,2,FALSE)</f>
        <v>#N/A</v>
      </c>
      <c r="L178" s="12" t="e">
        <f>HLOOKUP(L$1,program!$E178:$J179,2,FALSE)</f>
        <v>#N/A</v>
      </c>
      <c r="M178" s="12" t="e">
        <f>HLOOKUP(M$1,program!$E178:$J179,2,FALSE)</f>
        <v>#N/A</v>
      </c>
      <c r="N178" s="12" t="e">
        <f>HLOOKUP(N$1,program!$E178:$J179,2,FALSE)</f>
        <v>#N/A</v>
      </c>
      <c r="O178" s="12" t="e">
        <f>HLOOKUP(O$1,program!$E178:$J179,2,FALSE)</f>
        <v>#N/A</v>
      </c>
      <c r="P178" s="12">
        <f>HLOOKUP(P$1,program!$E178:$J179,2,FALSE)</f>
        <v>0</v>
      </c>
      <c r="Q178" s="12">
        <f>HLOOKUP(Q$1,program!$E178:$J179,2,FALSE)</f>
        <v>0</v>
      </c>
      <c r="R178" s="12">
        <f>HLOOKUP(R$1,program!$E178:$J179,2,FALSE)</f>
        <v>0</v>
      </c>
      <c r="S178" s="12">
        <f>HLOOKUP(S$1,program!$E178:$J179,2,FALSE)</f>
        <v>0</v>
      </c>
      <c r="T178" s="12">
        <f>HLOOKUP(T$1,program!$E178:$J179,2,FALSE)</f>
        <v>0</v>
      </c>
      <c r="U178" s="12">
        <f>HLOOKUP(U$1,program!$E178:$J179,2,FALSE)</f>
        <v>0</v>
      </c>
      <c r="V178" s="12">
        <f>HLOOKUP(V$1,program!$E178:$J179,2,FALSE)</f>
        <v>0</v>
      </c>
      <c r="W178" s="12">
        <f>HLOOKUP(W$1,program!$E178:$J179,2,FALSE)</f>
        <v>0</v>
      </c>
      <c r="X178" s="1"/>
      <c r="Y178" s="1"/>
      <c r="Z178" s="1"/>
    </row>
    <row r="179" spans="1:26" ht="15.75" customHeight="1">
      <c r="A179" s="134"/>
      <c r="B179" s="2"/>
      <c r="C179" s="3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"/>
      <c r="Y179" s="1"/>
      <c r="Z179" s="1"/>
    </row>
    <row r="180" spans="1:26" ht="15.75" customHeight="1">
      <c r="A180" s="134"/>
      <c r="B180" s="4">
        <v>2</v>
      </c>
      <c r="C180" s="5">
        <v>0.41666666666666669</v>
      </c>
      <c r="D180" s="12" t="e">
        <f>HLOOKUP(D$1,program!$E180:$J181,2,FALSE)</f>
        <v>#N/A</v>
      </c>
      <c r="E180" s="12" t="e">
        <f>HLOOKUP(E$1,program!$E180:$J181,2,FALSE)</f>
        <v>#N/A</v>
      </c>
      <c r="F180" s="12" t="e">
        <f>HLOOKUP(F$1,program!$E180:$J181,2,FALSE)</f>
        <v>#N/A</v>
      </c>
      <c r="G180" s="12" t="e">
        <f>HLOOKUP(G$1,program!$E180:$J181,2,FALSE)</f>
        <v>#N/A</v>
      </c>
      <c r="H180" s="12" t="e">
        <f>HLOOKUP(H$1,program!$E180:$J181,2,FALSE)</f>
        <v>#N/A</v>
      </c>
      <c r="I180" s="12" t="e">
        <f>HLOOKUP(I$1,program!$E180:$J181,2,FALSE)</f>
        <v>#N/A</v>
      </c>
      <c r="J180" s="12" t="e">
        <f>HLOOKUP(J$1,program!$E180:$J181,2,FALSE)</f>
        <v>#N/A</v>
      </c>
      <c r="K180" s="12" t="e">
        <f>HLOOKUP(K$1,program!$E180:$J181,2,FALSE)</f>
        <v>#N/A</v>
      </c>
      <c r="L180" s="12" t="e">
        <f>HLOOKUP(L$1,program!$E180:$J181,2,FALSE)</f>
        <v>#N/A</v>
      </c>
      <c r="M180" s="12" t="e">
        <f>HLOOKUP(M$1,program!$E180:$J181,2,FALSE)</f>
        <v>#N/A</v>
      </c>
      <c r="N180" s="12" t="e">
        <f>HLOOKUP(N$1,program!$E180:$J181,2,FALSE)</f>
        <v>#N/A</v>
      </c>
      <c r="O180" s="12" t="e">
        <f>HLOOKUP(O$1,program!$E180:$J181,2,FALSE)</f>
        <v>#N/A</v>
      </c>
      <c r="P180" s="12">
        <f>HLOOKUP(P$1,program!$E180:$J181,2,FALSE)</f>
        <v>0</v>
      </c>
      <c r="Q180" s="12">
        <f>HLOOKUP(Q$1,program!$E180:$J181,2,FALSE)</f>
        <v>0</v>
      </c>
      <c r="R180" s="12">
        <f>HLOOKUP(R$1,program!$E180:$J181,2,FALSE)</f>
        <v>0</v>
      </c>
      <c r="S180" s="12">
        <f>HLOOKUP(S$1,program!$E180:$J181,2,FALSE)</f>
        <v>0</v>
      </c>
      <c r="T180" s="12">
        <f>HLOOKUP(T$1,program!$E180:$J181,2,FALSE)</f>
        <v>0</v>
      </c>
      <c r="U180" s="12">
        <f>HLOOKUP(U$1,program!$E180:$J181,2,FALSE)</f>
        <v>0</v>
      </c>
      <c r="V180" s="12">
        <f>HLOOKUP(V$1,program!$E180:$J181,2,FALSE)</f>
        <v>0</v>
      </c>
      <c r="W180" s="12">
        <f>HLOOKUP(W$1,program!$E180:$J181,2,FALSE)</f>
        <v>0</v>
      </c>
      <c r="X180" s="1"/>
      <c r="Y180" s="1"/>
      <c r="Z180" s="1"/>
    </row>
    <row r="181" spans="1:26" ht="15.75" customHeight="1">
      <c r="A181" s="134"/>
      <c r="B181" s="4"/>
      <c r="C181" s="5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"/>
      <c r="Y181" s="1"/>
      <c r="Z181" s="1"/>
    </row>
    <row r="182" spans="1:26" ht="15.75" customHeight="1">
      <c r="A182" s="134"/>
      <c r="B182" s="4">
        <v>3</v>
      </c>
      <c r="C182" s="5">
        <v>0.45833333333333331</v>
      </c>
      <c r="D182" s="12" t="e">
        <f>HLOOKUP(D$1,program!$E182:$J183,2,FALSE)</f>
        <v>#N/A</v>
      </c>
      <c r="E182" s="12" t="e">
        <f>HLOOKUP(E$1,program!$E182:$J183,2,FALSE)</f>
        <v>#N/A</v>
      </c>
      <c r="F182" s="12" t="e">
        <f>HLOOKUP(F$1,program!$E182:$J183,2,FALSE)</f>
        <v>#N/A</v>
      </c>
      <c r="G182" s="12" t="e">
        <f>HLOOKUP(G$1,program!$E182:$J183,2,FALSE)</f>
        <v>#N/A</v>
      </c>
      <c r="H182" s="12" t="e">
        <f>HLOOKUP(H$1,program!$E182:$J183,2,FALSE)</f>
        <v>#N/A</v>
      </c>
      <c r="I182" s="12" t="e">
        <f>HLOOKUP(I$1,program!$E182:$J183,2,FALSE)</f>
        <v>#N/A</v>
      </c>
      <c r="J182" s="12" t="e">
        <f>HLOOKUP(J$1,program!$E182:$J183,2,FALSE)</f>
        <v>#N/A</v>
      </c>
      <c r="K182" s="12" t="e">
        <f>HLOOKUP(K$1,program!$E182:$J183,2,FALSE)</f>
        <v>#N/A</v>
      </c>
      <c r="L182" s="12" t="e">
        <f>HLOOKUP(L$1,program!$E182:$J183,2,FALSE)</f>
        <v>#N/A</v>
      </c>
      <c r="M182" s="12" t="e">
        <f>HLOOKUP(M$1,program!$E182:$J183,2,FALSE)</f>
        <v>#N/A</v>
      </c>
      <c r="N182" s="12" t="e">
        <f>HLOOKUP(N$1,program!$E182:$J183,2,FALSE)</f>
        <v>#N/A</v>
      </c>
      <c r="O182" s="12" t="e">
        <f>HLOOKUP(O$1,program!$E182:$J183,2,FALSE)</f>
        <v>#N/A</v>
      </c>
      <c r="P182" s="12" t="str">
        <f>HLOOKUP(P$1,program!$E182:$J183,2,FALSE)</f>
        <v>Bitirme Tezi I</v>
      </c>
      <c r="Q182" s="12" t="str">
        <f>HLOOKUP(Q$1,program!$E182:$J183,2,FALSE)</f>
        <v>Bitirme Tezi I</v>
      </c>
      <c r="R182" s="12" t="str">
        <f>HLOOKUP(R$1,program!$E182:$J183,2,FALSE)</f>
        <v>Bitirme Tezi I</v>
      </c>
      <c r="S182" s="12" t="str">
        <f>HLOOKUP(S$1,program!$E182:$J183,2,FALSE)</f>
        <v>Bitirme Tezi I</v>
      </c>
      <c r="T182" s="12" t="str">
        <f>HLOOKUP(T$1,program!$E182:$J183,2,FALSE)</f>
        <v>Bitirme Tezi I</v>
      </c>
      <c r="U182" s="12" t="str">
        <f>HLOOKUP(U$1,program!$E182:$J183,2,FALSE)</f>
        <v>Bitirme Tezi I</v>
      </c>
      <c r="V182" s="12" t="str">
        <f>HLOOKUP(V$1,program!$E182:$J183,2,FALSE)</f>
        <v>Bitirme Tezi I</v>
      </c>
      <c r="W182" s="12" t="str">
        <f>HLOOKUP(W$1,program!$E182:$J183,2,FALSE)</f>
        <v>Bitirme Tezi I</v>
      </c>
      <c r="X182" s="1"/>
      <c r="Y182" s="1"/>
      <c r="Z182" s="1"/>
    </row>
    <row r="183" spans="1:26" ht="15.75" customHeight="1">
      <c r="A183" s="134"/>
      <c r="B183" s="4"/>
      <c r="C183" s="5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"/>
      <c r="Y183" s="1"/>
      <c r="Z183" s="1"/>
    </row>
    <row r="184" spans="1:26" ht="15.75" customHeight="1">
      <c r="A184" s="134"/>
      <c r="B184" s="4">
        <v>4</v>
      </c>
      <c r="C184" s="5">
        <v>0.54166666666666663</v>
      </c>
      <c r="D184" s="12" t="e">
        <f>HLOOKUP(D$1,program!$E184:$J185,2,FALSE)</f>
        <v>#N/A</v>
      </c>
      <c r="E184" s="12" t="e">
        <f>HLOOKUP(E$1,program!$E184:$J185,2,FALSE)</f>
        <v>#N/A</v>
      </c>
      <c r="F184" s="12" t="e">
        <f>HLOOKUP(F$1,program!$E184:$J185,2,FALSE)</f>
        <v>#N/A</v>
      </c>
      <c r="G184" s="12" t="e">
        <f>HLOOKUP(G$1,program!$E184:$J185,2,FALSE)</f>
        <v>#N/A</v>
      </c>
      <c r="H184" s="12" t="e">
        <f>HLOOKUP(H$1,program!$E184:$J185,2,FALSE)</f>
        <v>#N/A</v>
      </c>
      <c r="I184" s="12" t="e">
        <f>HLOOKUP(I$1,program!$E184:$J185,2,FALSE)</f>
        <v>#N/A</v>
      </c>
      <c r="J184" s="12" t="e">
        <f>HLOOKUP(J$1,program!$E184:$J185,2,FALSE)</f>
        <v>#N/A</v>
      </c>
      <c r="K184" s="12" t="e">
        <f>HLOOKUP(K$1,program!$E184:$J185,2,FALSE)</f>
        <v>#N/A</v>
      </c>
      <c r="L184" s="12" t="e">
        <f>HLOOKUP(L$1,program!$E184:$J185,2,FALSE)</f>
        <v>#N/A</v>
      </c>
      <c r="M184" s="12" t="e">
        <f>HLOOKUP(M$1,program!$E184:$J185,2,FALSE)</f>
        <v>#N/A</v>
      </c>
      <c r="N184" s="12" t="e">
        <f>HLOOKUP(N$1,program!$E184:$J185,2,FALSE)</f>
        <v>#N/A</v>
      </c>
      <c r="O184" s="12" t="e">
        <f>HLOOKUP(O$1,program!$E184:$J185,2,FALSE)</f>
        <v>#N/A</v>
      </c>
      <c r="P184" s="12" t="str">
        <f>HLOOKUP(P$1,program!$E184:$J185,2,FALSE)</f>
        <v>Gelişimsel Psikopatoloji</v>
      </c>
      <c r="Q184" s="12" t="str">
        <f>HLOOKUP(Q$1,program!$E184:$J185,2,FALSE)</f>
        <v>Gelişimsel Psikopatoloji</v>
      </c>
      <c r="R184" s="12" t="str">
        <f>HLOOKUP(R$1,program!$E184:$J185,2,FALSE)</f>
        <v>Gelişimsel Psikopatoloji</v>
      </c>
      <c r="S184" s="12" t="str">
        <f>HLOOKUP(S$1,program!$E184:$J185,2,FALSE)</f>
        <v>Gelişimsel Psikopatoloji</v>
      </c>
      <c r="T184" s="12" t="str">
        <f>HLOOKUP(T$1,program!$E184:$J185,2,FALSE)</f>
        <v>Gelişimsel Psikopatoloji</v>
      </c>
      <c r="U184" s="12" t="str">
        <f>HLOOKUP(U$1,program!$E184:$J185,2,FALSE)</f>
        <v>Gelişimsel Psikopatoloji</v>
      </c>
      <c r="V184" s="12" t="str">
        <f>HLOOKUP(V$1,program!$E184:$J185,2,FALSE)</f>
        <v>Gelişimsel Psikopatoloji</v>
      </c>
      <c r="W184" s="12" t="str">
        <f>HLOOKUP(W$1,program!$E184:$J185,2,FALSE)</f>
        <v>Gelişimsel Psikopatoloji</v>
      </c>
      <c r="X184" s="1"/>
      <c r="Y184" s="1"/>
      <c r="Z184" s="1"/>
    </row>
    <row r="185" spans="1:26" ht="15.75" customHeight="1">
      <c r="A185" s="134"/>
      <c r="B185" s="4"/>
      <c r="C185" s="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"/>
      <c r="Y185" s="1"/>
      <c r="Z185" s="1"/>
    </row>
    <row r="186" spans="1:26" ht="15.75" customHeight="1">
      <c r="A186" s="134"/>
      <c r="B186" s="4">
        <v>5</v>
      </c>
      <c r="C186" s="6">
        <v>0.58333333333333337</v>
      </c>
      <c r="D186" s="12" t="e">
        <f>HLOOKUP(D$1,program!$E186:$J187,2,FALSE)</f>
        <v>#N/A</v>
      </c>
      <c r="E186" s="12" t="e">
        <f>HLOOKUP(E$1,program!$E186:$J187,2,FALSE)</f>
        <v>#N/A</v>
      </c>
      <c r="F186" s="12" t="e">
        <f>HLOOKUP(F$1,program!$E186:$J187,2,FALSE)</f>
        <v>#N/A</v>
      </c>
      <c r="G186" s="12" t="e">
        <f>HLOOKUP(G$1,program!$E186:$J187,2,FALSE)</f>
        <v>#N/A</v>
      </c>
      <c r="H186" s="12" t="e">
        <f>HLOOKUP(H$1,program!$E186:$J187,2,FALSE)</f>
        <v>#N/A</v>
      </c>
      <c r="I186" s="12" t="e">
        <f>HLOOKUP(I$1,program!$E186:$J187,2,FALSE)</f>
        <v>#N/A</v>
      </c>
      <c r="J186" s="12" t="e">
        <f>HLOOKUP(J$1,program!$E186:$J187,2,FALSE)</f>
        <v>#N/A</v>
      </c>
      <c r="K186" s="12" t="e">
        <f>HLOOKUP(K$1,program!$E186:$J187,2,FALSE)</f>
        <v>#N/A</v>
      </c>
      <c r="L186" s="12" t="e">
        <f>HLOOKUP(L$1,program!$E186:$J187,2,FALSE)</f>
        <v>#N/A</v>
      </c>
      <c r="M186" s="12" t="e">
        <f>HLOOKUP(M$1,program!$E186:$J187,2,FALSE)</f>
        <v>#N/A</v>
      </c>
      <c r="N186" s="12" t="e">
        <f>HLOOKUP(N$1,program!$E186:$J187,2,FALSE)</f>
        <v>#N/A</v>
      </c>
      <c r="O186" s="12" t="e">
        <f>HLOOKUP(O$1,program!$E186:$J187,2,FALSE)</f>
        <v>#N/A</v>
      </c>
      <c r="P186" s="12">
        <f>HLOOKUP(P$1,program!$E186:$J187,2,FALSE)</f>
        <v>0</v>
      </c>
      <c r="Q186" s="12">
        <f>HLOOKUP(Q$1,program!$E186:$J187,2,FALSE)</f>
        <v>0</v>
      </c>
      <c r="R186" s="12">
        <f>HLOOKUP(R$1,program!$E186:$J187,2,FALSE)</f>
        <v>0</v>
      </c>
      <c r="S186" s="12">
        <f>HLOOKUP(S$1,program!$E186:$J187,2,FALSE)</f>
        <v>0</v>
      </c>
      <c r="T186" s="12">
        <f>HLOOKUP(T$1,program!$E186:$J187,2,FALSE)</f>
        <v>0</v>
      </c>
      <c r="U186" s="12">
        <f>HLOOKUP(U$1,program!$E186:$J187,2,FALSE)</f>
        <v>0</v>
      </c>
      <c r="V186" s="12">
        <f>HLOOKUP(V$1,program!$E186:$J187,2,FALSE)</f>
        <v>0</v>
      </c>
      <c r="W186" s="12">
        <f>HLOOKUP(W$1,program!$E186:$J187,2,FALSE)</f>
        <v>0</v>
      </c>
      <c r="X186" s="1"/>
      <c r="Y186" s="1"/>
      <c r="Z186" s="1"/>
    </row>
    <row r="187" spans="1:26" ht="15.75" customHeight="1">
      <c r="A187" s="134"/>
      <c r="B187" s="4"/>
      <c r="C187" s="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"/>
      <c r="Y187" s="1"/>
      <c r="Z187" s="1"/>
    </row>
    <row r="188" spans="1:26" ht="15.75" customHeight="1">
      <c r="A188" s="134"/>
      <c r="B188" s="4">
        <v>6</v>
      </c>
      <c r="C188" s="6">
        <v>0.625</v>
      </c>
      <c r="D188" s="12" t="e">
        <f>HLOOKUP(D$1,program!$E188:$J189,2,FALSE)</f>
        <v>#N/A</v>
      </c>
      <c r="E188" s="12" t="e">
        <f>HLOOKUP(E$1,program!$E188:$J189,2,FALSE)</f>
        <v>#N/A</v>
      </c>
      <c r="F188" s="12" t="e">
        <f>HLOOKUP(F$1,program!$E188:$J189,2,FALSE)</f>
        <v>#N/A</v>
      </c>
      <c r="G188" s="12" t="e">
        <f>HLOOKUP(G$1,program!$E188:$J189,2,FALSE)</f>
        <v>#N/A</v>
      </c>
      <c r="H188" s="12" t="e">
        <f>HLOOKUP(H$1,program!$E188:$J189,2,FALSE)</f>
        <v>#N/A</v>
      </c>
      <c r="I188" s="12" t="e">
        <f>HLOOKUP(I$1,program!$E188:$J189,2,FALSE)</f>
        <v>#N/A</v>
      </c>
      <c r="J188" s="12" t="e">
        <f>HLOOKUP(J$1,program!$E188:$J189,2,FALSE)</f>
        <v>#N/A</v>
      </c>
      <c r="K188" s="12" t="e">
        <f>HLOOKUP(K$1,program!$E188:$J189,2,FALSE)</f>
        <v>#N/A</v>
      </c>
      <c r="L188" s="12" t="e">
        <f>HLOOKUP(L$1,program!$E188:$J189,2,FALSE)</f>
        <v>#N/A</v>
      </c>
      <c r="M188" s="12" t="e">
        <f>HLOOKUP(M$1,program!$E188:$J189,2,FALSE)</f>
        <v>#N/A</v>
      </c>
      <c r="N188" s="12" t="e">
        <f>HLOOKUP(N$1,program!$E188:$J189,2,FALSE)</f>
        <v>#N/A</v>
      </c>
      <c r="O188" s="12" t="e">
        <f>HLOOKUP(O$1,program!$E188:$J189,2,FALSE)</f>
        <v>#N/A</v>
      </c>
      <c r="P188" s="12">
        <f>HLOOKUP(P$1,program!$E188:$J189,2,FALSE)</f>
        <v>0</v>
      </c>
      <c r="Q188" s="12">
        <f>HLOOKUP(Q$1,program!$E188:$J189,2,FALSE)</f>
        <v>0</v>
      </c>
      <c r="R188" s="12">
        <f>HLOOKUP(R$1,program!$E188:$J189,2,FALSE)</f>
        <v>0</v>
      </c>
      <c r="S188" s="12">
        <f>HLOOKUP(S$1,program!$E188:$J189,2,FALSE)</f>
        <v>0</v>
      </c>
      <c r="T188" s="12">
        <f>HLOOKUP(T$1,program!$E188:$J189,2,FALSE)</f>
        <v>0</v>
      </c>
      <c r="U188" s="12">
        <f>HLOOKUP(U$1,program!$E188:$J189,2,FALSE)</f>
        <v>0</v>
      </c>
      <c r="V188" s="12">
        <f>HLOOKUP(V$1,program!$E188:$J189,2,FALSE)</f>
        <v>0</v>
      </c>
      <c r="W188" s="12">
        <f>HLOOKUP(W$1,program!$E188:$J189,2,FALSE)</f>
        <v>0</v>
      </c>
      <c r="X188" s="1"/>
      <c r="Y188" s="1"/>
      <c r="Z188" s="1"/>
    </row>
    <row r="189" spans="1:26" ht="15.75" customHeight="1">
      <c r="A189" s="134"/>
      <c r="B189" s="4"/>
      <c r="C189" s="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"/>
      <c r="Y189" s="1"/>
      <c r="Z189" s="1"/>
    </row>
    <row r="190" spans="1:26" ht="15.75" customHeight="1">
      <c r="A190" s="134"/>
      <c r="B190" s="4">
        <v>7</v>
      </c>
      <c r="C190" s="6">
        <v>0.66666666666666663</v>
      </c>
      <c r="D190" s="12" t="e">
        <f>HLOOKUP(D$1,program!$E190:$J191,2,FALSE)</f>
        <v>#N/A</v>
      </c>
      <c r="E190" s="12" t="e">
        <f>HLOOKUP(E$1,program!$E190:$J191,2,FALSE)</f>
        <v>#N/A</v>
      </c>
      <c r="F190" s="12" t="e">
        <f>HLOOKUP(F$1,program!$E190:$J191,2,FALSE)</f>
        <v>#N/A</v>
      </c>
      <c r="G190" s="12" t="e">
        <f>HLOOKUP(G$1,program!$E190:$J191,2,FALSE)</f>
        <v>#N/A</v>
      </c>
      <c r="H190" s="12" t="e">
        <f>HLOOKUP(H$1,program!$E190:$J191,2,FALSE)</f>
        <v>#N/A</v>
      </c>
      <c r="I190" s="12" t="e">
        <f>HLOOKUP(I$1,program!$E190:$J191,2,FALSE)</f>
        <v>#N/A</v>
      </c>
      <c r="J190" s="12" t="e">
        <f>HLOOKUP(J$1,program!$E190:$J191,2,FALSE)</f>
        <v>#N/A</v>
      </c>
      <c r="K190" s="12" t="e">
        <f>HLOOKUP(K$1,program!$E190:$J191,2,FALSE)</f>
        <v>#N/A</v>
      </c>
      <c r="L190" s="12" t="e">
        <f>HLOOKUP(L$1,program!$E190:$J191,2,FALSE)</f>
        <v>#N/A</v>
      </c>
      <c r="M190" s="12" t="e">
        <f>HLOOKUP(M$1,program!$E190:$J191,2,FALSE)</f>
        <v>#N/A</v>
      </c>
      <c r="N190" s="12" t="e">
        <f>HLOOKUP(N$1,program!$E190:$J191,2,FALSE)</f>
        <v>#N/A</v>
      </c>
      <c r="O190" s="12" t="e">
        <f>HLOOKUP(O$1,program!$E190:$J191,2,FALSE)</f>
        <v>#N/A</v>
      </c>
      <c r="P190" s="12">
        <f>HLOOKUP(P$1,program!$E190:$J191,2,FALSE)</f>
        <v>0</v>
      </c>
      <c r="Q190" s="12">
        <f>HLOOKUP(Q$1,program!$E190:$J191,2,FALSE)</f>
        <v>0</v>
      </c>
      <c r="R190" s="12">
        <f>HLOOKUP(R$1,program!$E190:$J191,2,FALSE)</f>
        <v>0</v>
      </c>
      <c r="S190" s="12">
        <f>HLOOKUP(S$1,program!$E190:$J191,2,FALSE)</f>
        <v>0</v>
      </c>
      <c r="T190" s="12">
        <f>HLOOKUP(T$1,program!$E190:$J191,2,FALSE)</f>
        <v>0</v>
      </c>
      <c r="U190" s="12">
        <f>HLOOKUP(U$1,program!$E190:$J191,2,FALSE)</f>
        <v>0</v>
      </c>
      <c r="V190" s="12">
        <f>HLOOKUP(V$1,program!$E190:$J191,2,FALSE)</f>
        <v>0</v>
      </c>
      <c r="W190" s="12">
        <f>HLOOKUP(W$1,program!$E190:$J191,2,FALSE)</f>
        <v>0</v>
      </c>
      <c r="X190" s="1"/>
      <c r="Y190" s="1"/>
      <c r="Z190" s="1"/>
    </row>
    <row r="191" spans="1:26" ht="15.75" customHeight="1">
      <c r="A191" s="134"/>
      <c r="B191" s="4"/>
      <c r="C191" s="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"/>
      <c r="Y191" s="1"/>
      <c r="Z191" s="1"/>
    </row>
    <row r="192" spans="1:26" ht="15.75" customHeight="1">
      <c r="A192" s="134"/>
      <c r="B192" s="4">
        <v>8</v>
      </c>
      <c r="C192" s="6">
        <v>0.70833333333333337</v>
      </c>
      <c r="D192" s="12" t="e">
        <f>HLOOKUP(D$1,program!$E192:$J193,2,FALSE)</f>
        <v>#N/A</v>
      </c>
      <c r="E192" s="12" t="e">
        <f>HLOOKUP(E$1,program!$E192:$J193,2,FALSE)</f>
        <v>#N/A</v>
      </c>
      <c r="F192" s="12" t="e">
        <f>HLOOKUP(F$1,program!$E192:$J193,2,FALSE)</f>
        <v>#N/A</v>
      </c>
      <c r="G192" s="12" t="e">
        <f>HLOOKUP(G$1,program!$E192:$J193,2,FALSE)</f>
        <v>#N/A</v>
      </c>
      <c r="H192" s="12" t="e">
        <f>HLOOKUP(H$1,program!$E192:$J193,2,FALSE)</f>
        <v>#N/A</v>
      </c>
      <c r="I192" s="12" t="e">
        <f>HLOOKUP(I$1,program!$E192:$J193,2,FALSE)</f>
        <v>#N/A</v>
      </c>
      <c r="J192" s="12" t="e">
        <f>HLOOKUP(J$1,program!$E192:$J193,2,FALSE)</f>
        <v>#N/A</v>
      </c>
      <c r="K192" s="12" t="e">
        <f>HLOOKUP(K$1,program!$E192:$J193,2,FALSE)</f>
        <v>#N/A</v>
      </c>
      <c r="L192" s="12" t="e">
        <f>HLOOKUP(L$1,program!$E192:$J193,2,FALSE)</f>
        <v>#N/A</v>
      </c>
      <c r="M192" s="12" t="e">
        <f>HLOOKUP(M$1,program!$E192:$J193,2,FALSE)</f>
        <v>#N/A</v>
      </c>
      <c r="N192" s="12" t="e">
        <f>HLOOKUP(N$1,program!$E192:$J193,2,FALSE)</f>
        <v>#N/A</v>
      </c>
      <c r="O192" s="12" t="e">
        <f>HLOOKUP(O$1,program!$E192:$J193,2,FALSE)</f>
        <v>#N/A</v>
      </c>
      <c r="P192" s="12">
        <f>HLOOKUP(P$1,program!$E192:$J193,2,FALSE)</f>
        <v>0</v>
      </c>
      <c r="Q192" s="12">
        <f>HLOOKUP(Q$1,program!$E192:$J193,2,FALSE)</f>
        <v>0</v>
      </c>
      <c r="R192" s="12">
        <f>HLOOKUP(R$1,program!$E192:$J193,2,FALSE)</f>
        <v>0</v>
      </c>
      <c r="S192" s="12">
        <f>HLOOKUP(S$1,program!$E192:$J193,2,FALSE)</f>
        <v>0</v>
      </c>
      <c r="T192" s="12">
        <f>HLOOKUP(T$1,program!$E192:$J193,2,FALSE)</f>
        <v>0</v>
      </c>
      <c r="U192" s="12">
        <f>HLOOKUP(U$1,program!$E192:$J193,2,FALSE)</f>
        <v>0</v>
      </c>
      <c r="V192" s="12">
        <f>HLOOKUP(V$1,program!$E192:$J193,2,FALSE)</f>
        <v>0</v>
      </c>
      <c r="W192" s="12">
        <f>HLOOKUP(W$1,program!$E192:$J193,2,FALSE)</f>
        <v>0</v>
      </c>
      <c r="X192" s="1"/>
      <c r="Y192" s="1"/>
      <c r="Z192" s="1"/>
    </row>
    <row r="193" spans="1:26" ht="15.75" customHeight="1">
      <c r="A193" s="134"/>
      <c r="B193" s="7"/>
      <c r="C193" s="8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"/>
      <c r="Y193" s="1"/>
      <c r="Z193" s="1"/>
    </row>
    <row r="194" spans="1:26" ht="15.75" customHeight="1">
      <c r="A194" s="134"/>
      <c r="B194" s="7">
        <v>9</v>
      </c>
      <c r="C194" s="8">
        <v>0.75</v>
      </c>
      <c r="D194" s="12" t="e">
        <f>HLOOKUP(D$1,program!$E194:$J195,2,FALSE)</f>
        <v>#N/A</v>
      </c>
      <c r="E194" s="12" t="e">
        <f>HLOOKUP(E$1,program!$E194:$J195,2,FALSE)</f>
        <v>#N/A</v>
      </c>
      <c r="F194" s="12" t="e">
        <f>HLOOKUP(F$1,program!$E194:$J195,2,FALSE)</f>
        <v>#N/A</v>
      </c>
      <c r="G194" s="12" t="e">
        <f>HLOOKUP(G$1,program!$E194:$J195,2,FALSE)</f>
        <v>#N/A</v>
      </c>
      <c r="H194" s="12" t="e">
        <f>HLOOKUP(H$1,program!$E194:$J195,2,FALSE)</f>
        <v>#N/A</v>
      </c>
      <c r="I194" s="12" t="e">
        <f>HLOOKUP(I$1,program!$E194:$J195,2,FALSE)</f>
        <v>#N/A</v>
      </c>
      <c r="J194" s="12" t="e">
        <f>HLOOKUP(J$1,program!$E194:$J195,2,FALSE)</f>
        <v>#N/A</v>
      </c>
      <c r="K194" s="12" t="e">
        <f>HLOOKUP(K$1,program!$E194:$J195,2,FALSE)</f>
        <v>#N/A</v>
      </c>
      <c r="L194" s="12" t="e">
        <f>HLOOKUP(L$1,program!$E194:$J195,2,FALSE)</f>
        <v>#N/A</v>
      </c>
      <c r="M194" s="12" t="e">
        <f>HLOOKUP(M$1,program!$E194:$J195,2,FALSE)</f>
        <v>#N/A</v>
      </c>
      <c r="N194" s="12" t="e">
        <f>HLOOKUP(N$1,program!$E194:$J195,2,FALSE)</f>
        <v>#N/A</v>
      </c>
      <c r="O194" s="12" t="e">
        <f>HLOOKUP(O$1,program!$E194:$J195,2,FALSE)</f>
        <v>#N/A</v>
      </c>
      <c r="P194" s="12">
        <f>HLOOKUP(P$1,program!$E194:$J195,2,FALSE)</f>
        <v>0</v>
      </c>
      <c r="Q194" s="12">
        <f>HLOOKUP(Q$1,program!$E194:$J195,2,FALSE)</f>
        <v>0</v>
      </c>
      <c r="R194" s="12">
        <f>HLOOKUP(R$1,program!$E194:$J195,2,FALSE)</f>
        <v>0</v>
      </c>
      <c r="S194" s="12">
        <f>HLOOKUP(S$1,program!$E194:$J195,2,FALSE)</f>
        <v>0</v>
      </c>
      <c r="T194" s="12">
        <f>HLOOKUP(T$1,program!$E194:$J195,2,FALSE)</f>
        <v>0</v>
      </c>
      <c r="U194" s="12">
        <f>HLOOKUP(U$1,program!$E194:$J195,2,FALSE)</f>
        <v>0</v>
      </c>
      <c r="V194" s="12">
        <f>HLOOKUP(V$1,program!$E194:$J195,2,FALSE)</f>
        <v>0</v>
      </c>
      <c r="W194" s="12">
        <f>HLOOKUP(W$1,program!$E194:$J195,2,FALSE)</f>
        <v>0</v>
      </c>
      <c r="X194" s="1"/>
      <c r="Y194" s="1"/>
      <c r="Z194" s="1"/>
    </row>
    <row r="195" spans="1:26" ht="15.75" customHeight="1">
      <c r="A195" s="134"/>
      <c r="B195" s="7"/>
      <c r="C195" s="8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"/>
      <c r="Y195" s="1"/>
      <c r="Z195" s="1"/>
    </row>
    <row r="196" spans="1:26" ht="15.75" customHeight="1">
      <c r="A196" s="134"/>
      <c r="B196" s="7">
        <v>10</v>
      </c>
      <c r="C196" s="8">
        <v>0.79166666666666663</v>
      </c>
      <c r="D196" s="12" t="e">
        <f>HLOOKUP(D$1,program!$E196:$J197,2,FALSE)</f>
        <v>#N/A</v>
      </c>
      <c r="E196" s="12" t="e">
        <f>HLOOKUP(E$1,program!$E196:$J197,2,FALSE)</f>
        <v>#N/A</v>
      </c>
      <c r="F196" s="12" t="e">
        <f>HLOOKUP(F$1,program!$E196:$J197,2,FALSE)</f>
        <v>#N/A</v>
      </c>
      <c r="G196" s="12" t="e">
        <f>HLOOKUP(G$1,program!$E196:$J197,2,FALSE)</f>
        <v>#N/A</v>
      </c>
      <c r="H196" s="12" t="e">
        <f>HLOOKUP(H$1,program!$E196:$J197,2,FALSE)</f>
        <v>#N/A</v>
      </c>
      <c r="I196" s="12" t="e">
        <f>HLOOKUP(I$1,program!$E196:$J197,2,FALSE)</f>
        <v>#N/A</v>
      </c>
      <c r="J196" s="12" t="e">
        <f>HLOOKUP(J$1,program!$E196:$J197,2,FALSE)</f>
        <v>#N/A</v>
      </c>
      <c r="K196" s="12" t="e">
        <f>HLOOKUP(K$1,program!$E196:$J197,2,FALSE)</f>
        <v>#N/A</v>
      </c>
      <c r="L196" s="12" t="e">
        <f>HLOOKUP(L$1,program!$E196:$J197,2,FALSE)</f>
        <v>#N/A</v>
      </c>
      <c r="M196" s="12" t="e">
        <f>HLOOKUP(M$1,program!$E196:$J197,2,FALSE)</f>
        <v>#N/A</v>
      </c>
      <c r="N196" s="12" t="e">
        <f>HLOOKUP(N$1,program!$E196:$J197,2,FALSE)</f>
        <v>#N/A</v>
      </c>
      <c r="O196" s="12" t="e">
        <f>HLOOKUP(O$1,program!$E196:$J197,2,FALSE)</f>
        <v>#N/A</v>
      </c>
      <c r="P196" s="12">
        <f>HLOOKUP(P$1,program!$E196:$J197,2,FALSE)</f>
        <v>0</v>
      </c>
      <c r="Q196" s="12">
        <f>HLOOKUP(Q$1,program!$E196:$J197,2,FALSE)</f>
        <v>0</v>
      </c>
      <c r="R196" s="12">
        <f>HLOOKUP(R$1,program!$E196:$J197,2,FALSE)</f>
        <v>0</v>
      </c>
      <c r="S196" s="12">
        <f>HLOOKUP(S$1,program!$E196:$J197,2,FALSE)</f>
        <v>0</v>
      </c>
      <c r="T196" s="12">
        <f>HLOOKUP(T$1,program!$E196:$J197,2,FALSE)</f>
        <v>0</v>
      </c>
      <c r="U196" s="12">
        <f>HLOOKUP(U$1,program!$E196:$J197,2,FALSE)</f>
        <v>0</v>
      </c>
      <c r="V196" s="12">
        <f>HLOOKUP(V$1,program!$E196:$J197,2,FALSE)</f>
        <v>0</v>
      </c>
      <c r="W196" s="12">
        <f>HLOOKUP(W$1,program!$E196:$J197,2,FALSE)</f>
        <v>0</v>
      </c>
      <c r="X196" s="1"/>
      <c r="Y196" s="1"/>
      <c r="Z196" s="1"/>
    </row>
    <row r="197" spans="1:26" ht="15.75" customHeight="1">
      <c r="A197" s="134"/>
      <c r="B197" s="7"/>
      <c r="C197" s="8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"/>
      <c r="Y197" s="1"/>
      <c r="Z197" s="1"/>
    </row>
    <row r="198" spans="1:26" ht="15.75" customHeight="1">
      <c r="A198" s="134"/>
      <c r="B198" s="9">
        <v>11</v>
      </c>
      <c r="C198" s="10">
        <v>0.83333333333333337</v>
      </c>
      <c r="D198" s="12" t="e">
        <f>HLOOKUP(D$1,program!$E198:$J199,2,FALSE)</f>
        <v>#N/A</v>
      </c>
      <c r="E198" s="12" t="e">
        <f>HLOOKUP(E$1,program!$E198:$J199,2,FALSE)</f>
        <v>#N/A</v>
      </c>
      <c r="F198" s="12" t="e">
        <f>HLOOKUP(F$1,program!$E198:$J199,2,FALSE)</f>
        <v>#N/A</v>
      </c>
      <c r="G198" s="12" t="e">
        <f>HLOOKUP(G$1,program!$E198:$J199,2,FALSE)</f>
        <v>#N/A</v>
      </c>
      <c r="H198" s="12" t="e">
        <f>HLOOKUP(H$1,program!$E198:$J199,2,FALSE)</f>
        <v>#N/A</v>
      </c>
      <c r="I198" s="12" t="e">
        <f>HLOOKUP(I$1,program!$E198:$J199,2,FALSE)</f>
        <v>#N/A</v>
      </c>
      <c r="J198" s="12" t="e">
        <f>HLOOKUP(J$1,program!$E198:$J199,2,FALSE)</f>
        <v>#N/A</v>
      </c>
      <c r="K198" s="12" t="e">
        <f>HLOOKUP(K$1,program!$E198:$J199,2,FALSE)</f>
        <v>#N/A</v>
      </c>
      <c r="L198" s="12" t="e">
        <f>HLOOKUP(L$1,program!$E198:$J199,2,FALSE)</f>
        <v>#N/A</v>
      </c>
      <c r="M198" s="12" t="e">
        <f>HLOOKUP(M$1,program!$E198:$J199,2,FALSE)</f>
        <v>#N/A</v>
      </c>
      <c r="N198" s="12" t="e">
        <f>HLOOKUP(N$1,program!$E198:$J199,2,FALSE)</f>
        <v>#N/A</v>
      </c>
      <c r="O198" s="12" t="e">
        <f>HLOOKUP(O$1,program!$E198:$J199,2,FALSE)</f>
        <v>#N/A</v>
      </c>
      <c r="P198" s="12">
        <f>HLOOKUP(P$1,program!$E198:$J199,2,FALSE)</f>
        <v>0</v>
      </c>
      <c r="Q198" s="12">
        <f>HLOOKUP(Q$1,program!$E198:$J199,2,FALSE)</f>
        <v>0</v>
      </c>
      <c r="R198" s="12">
        <f>HLOOKUP(R$1,program!$E198:$J199,2,FALSE)</f>
        <v>0</v>
      </c>
      <c r="S198" s="12">
        <f>HLOOKUP(S$1,program!$E198:$J199,2,FALSE)</f>
        <v>0</v>
      </c>
      <c r="T198" s="12">
        <f>HLOOKUP(T$1,program!$E198:$J199,2,FALSE)</f>
        <v>0</v>
      </c>
      <c r="U198" s="12">
        <f>HLOOKUP(U$1,program!$E198:$J199,2,FALSE)</f>
        <v>0</v>
      </c>
      <c r="V198" s="12">
        <f>HLOOKUP(V$1,program!$E198:$J199,2,FALSE)</f>
        <v>0</v>
      </c>
      <c r="W198" s="12">
        <f>HLOOKUP(W$1,program!$E198:$J199,2,FALSE)</f>
        <v>0</v>
      </c>
      <c r="X198" s="1"/>
      <c r="Y198" s="1"/>
      <c r="Z198" s="1"/>
    </row>
    <row r="199" spans="1:26" ht="1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33">
        <f>Ders_Programı!A201</f>
        <v>44587</v>
      </c>
      <c r="B200" s="2">
        <v>1</v>
      </c>
      <c r="C200" s="3">
        <v>0.375</v>
      </c>
      <c r="D200" s="12" t="e">
        <f>HLOOKUP(D$1,program!$E200:$J201,2,FALSE)</f>
        <v>#N/A</v>
      </c>
      <c r="E200" s="12" t="e">
        <f>HLOOKUP(E$1,program!$E200:$J201,2,FALSE)</f>
        <v>#N/A</v>
      </c>
      <c r="F200" s="12" t="e">
        <f>HLOOKUP(F$1,program!$E200:$J201,2,FALSE)</f>
        <v>#N/A</v>
      </c>
      <c r="G200" s="12" t="e">
        <f>HLOOKUP(G$1,program!$E200:$J201,2,FALSE)</f>
        <v>#N/A</v>
      </c>
      <c r="H200" s="12" t="e">
        <f>HLOOKUP(H$1,program!$E200:$J201,2,FALSE)</f>
        <v>#N/A</v>
      </c>
      <c r="I200" s="12" t="e">
        <f>HLOOKUP(I$1,program!$E200:$J201,2,FALSE)</f>
        <v>#N/A</v>
      </c>
      <c r="J200" s="12" t="e">
        <f>HLOOKUP(J$1,program!$E200:$J201,2,FALSE)</f>
        <v>#N/A</v>
      </c>
      <c r="K200" s="12" t="e">
        <f>HLOOKUP(K$1,program!$E200:$J201,2,FALSE)</f>
        <v>#N/A</v>
      </c>
      <c r="L200" s="12" t="e">
        <f>HLOOKUP(L$1,program!$E200:$J201,2,FALSE)</f>
        <v>#N/A</v>
      </c>
      <c r="M200" s="12" t="e">
        <f>HLOOKUP(M$1,program!$E200:$J201,2,FALSE)</f>
        <v>#N/A</v>
      </c>
      <c r="N200" s="12" t="e">
        <f>HLOOKUP(N$1,program!$E200:$J201,2,FALSE)</f>
        <v>#N/A</v>
      </c>
      <c r="O200" s="12" t="e">
        <f>HLOOKUP(O$1,program!$E200:$J201,2,FALSE)</f>
        <v>#N/A</v>
      </c>
      <c r="P200" s="12" t="str">
        <f>HLOOKUP(P$1,program!$E200:$J201,2,FALSE)</f>
        <v>Sosyolojiye Giriş</v>
      </c>
      <c r="Q200" s="12" t="str">
        <f>HLOOKUP(Q$1,program!$E200:$J201,2,FALSE)</f>
        <v>Sosyolojiye Giriş</v>
      </c>
      <c r="R200" s="12" t="str">
        <f>HLOOKUP(R$1,program!$E200:$J201,2,FALSE)</f>
        <v>Sosyolojiye Giriş</v>
      </c>
      <c r="S200" s="12" t="str">
        <f>HLOOKUP(S$1,program!$E200:$J201,2,FALSE)</f>
        <v>Sosyolojiye Giriş</v>
      </c>
      <c r="T200" s="12" t="str">
        <f>HLOOKUP(T$1,program!$E200:$J201,2,FALSE)</f>
        <v>Sosyolojiye Giriş</v>
      </c>
      <c r="U200" s="12" t="str">
        <f>HLOOKUP(U$1,program!$E200:$J201,2,FALSE)</f>
        <v>Sosyolojiye Giriş</v>
      </c>
      <c r="V200" s="12" t="str">
        <f>HLOOKUP(V$1,program!$E200:$J201,2,FALSE)</f>
        <v>Sosyolojiye Giriş</v>
      </c>
      <c r="W200" s="12" t="str">
        <f>HLOOKUP(W$1,program!$E200:$J201,2,FALSE)</f>
        <v>Sosyolojiye Giriş</v>
      </c>
      <c r="X200" s="1"/>
      <c r="Y200" s="1"/>
      <c r="Z200" s="1"/>
    </row>
    <row r="201" spans="1:26" ht="15.75" customHeight="1">
      <c r="A201" s="134"/>
      <c r="B201" s="2"/>
      <c r="C201" s="3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"/>
      <c r="Y201" s="1"/>
      <c r="Z201" s="1"/>
    </row>
    <row r="202" spans="1:26" ht="15.75" customHeight="1">
      <c r="A202" s="134"/>
      <c r="B202" s="4">
        <v>2</v>
      </c>
      <c r="C202" s="5">
        <v>0.41666666666666669</v>
      </c>
      <c r="D202" s="12" t="e">
        <f>HLOOKUP(D$1,program!$E202:$J203,2,FALSE)</f>
        <v>#N/A</v>
      </c>
      <c r="E202" s="12" t="e">
        <f>HLOOKUP(E$1,program!$E202:$J203,2,FALSE)</f>
        <v>#N/A</v>
      </c>
      <c r="F202" s="12" t="e">
        <f>HLOOKUP(F$1,program!$E202:$J203,2,FALSE)</f>
        <v>#N/A</v>
      </c>
      <c r="G202" s="12" t="e">
        <f>HLOOKUP(G$1,program!$E202:$J203,2,FALSE)</f>
        <v>#N/A</v>
      </c>
      <c r="H202" s="12" t="e">
        <f>HLOOKUP(H$1,program!$E202:$J203,2,FALSE)</f>
        <v>#N/A</v>
      </c>
      <c r="I202" s="12" t="e">
        <f>HLOOKUP(I$1,program!$E202:$J203,2,FALSE)</f>
        <v>#N/A</v>
      </c>
      <c r="J202" s="12" t="e">
        <f>HLOOKUP(J$1,program!$E202:$J203,2,FALSE)</f>
        <v>#N/A</v>
      </c>
      <c r="K202" s="12" t="e">
        <f>HLOOKUP(K$1,program!$E202:$J203,2,FALSE)</f>
        <v>#N/A</v>
      </c>
      <c r="L202" s="12" t="e">
        <f>HLOOKUP(L$1,program!$E202:$J203,2,FALSE)</f>
        <v>#N/A</v>
      </c>
      <c r="M202" s="12" t="e">
        <f>HLOOKUP(M$1,program!$E202:$J203,2,FALSE)</f>
        <v>#N/A</v>
      </c>
      <c r="N202" s="12" t="e">
        <f>HLOOKUP(N$1,program!$E202:$J203,2,FALSE)</f>
        <v>#N/A</v>
      </c>
      <c r="O202" s="12" t="e">
        <f>HLOOKUP(O$1,program!$E202:$J203,2,FALSE)</f>
        <v>#N/A</v>
      </c>
      <c r="P202" s="12">
        <f>HLOOKUP(P$1,program!$E202:$J203,2,FALSE)</f>
        <v>0</v>
      </c>
      <c r="Q202" s="12">
        <f>HLOOKUP(Q$1,program!$E202:$J203,2,FALSE)</f>
        <v>0</v>
      </c>
      <c r="R202" s="12">
        <f>HLOOKUP(R$1,program!$E202:$J203,2,FALSE)</f>
        <v>0</v>
      </c>
      <c r="S202" s="12">
        <f>HLOOKUP(S$1,program!$E202:$J203,2,FALSE)</f>
        <v>0</v>
      </c>
      <c r="T202" s="12">
        <f>HLOOKUP(T$1,program!$E202:$J203,2,FALSE)</f>
        <v>0</v>
      </c>
      <c r="U202" s="12">
        <f>HLOOKUP(U$1,program!$E202:$J203,2,FALSE)</f>
        <v>0</v>
      </c>
      <c r="V202" s="12">
        <f>HLOOKUP(V$1,program!$E202:$J203,2,FALSE)</f>
        <v>0</v>
      </c>
      <c r="W202" s="12">
        <f>HLOOKUP(W$1,program!$E202:$J203,2,FALSE)</f>
        <v>0</v>
      </c>
      <c r="X202" s="1"/>
      <c r="Y202" s="1"/>
      <c r="Z202" s="1"/>
    </row>
    <row r="203" spans="1:26" ht="15.75" customHeight="1">
      <c r="A203" s="134"/>
      <c r="B203" s="4"/>
      <c r="C203" s="5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"/>
      <c r="Y203" s="1"/>
      <c r="Z203" s="1"/>
    </row>
    <row r="204" spans="1:26" ht="15.75" customHeight="1">
      <c r="A204" s="134"/>
      <c r="B204" s="4">
        <v>3</v>
      </c>
      <c r="C204" s="5">
        <v>0.45833333333333331</v>
      </c>
      <c r="D204" s="12" t="e">
        <f>HLOOKUP(D$1,program!$E204:$J205,2,FALSE)</f>
        <v>#N/A</v>
      </c>
      <c r="E204" s="12" t="e">
        <f>HLOOKUP(E$1,program!$E204:$J205,2,FALSE)</f>
        <v>#N/A</v>
      </c>
      <c r="F204" s="12" t="e">
        <f>HLOOKUP(F$1,program!$E204:$J205,2,FALSE)</f>
        <v>#N/A</v>
      </c>
      <c r="G204" s="12" t="e">
        <f>HLOOKUP(G$1,program!$E204:$J205,2,FALSE)</f>
        <v>#N/A</v>
      </c>
      <c r="H204" s="12" t="e">
        <f>HLOOKUP(H$1,program!$E204:$J205,2,FALSE)</f>
        <v>#N/A</v>
      </c>
      <c r="I204" s="12" t="e">
        <f>HLOOKUP(I$1,program!$E204:$J205,2,FALSE)</f>
        <v>#N/A</v>
      </c>
      <c r="J204" s="12" t="e">
        <f>HLOOKUP(J$1,program!$E204:$J205,2,FALSE)</f>
        <v>#N/A</v>
      </c>
      <c r="K204" s="12" t="e">
        <f>HLOOKUP(K$1,program!$E204:$J205,2,FALSE)</f>
        <v>#N/A</v>
      </c>
      <c r="L204" s="12" t="e">
        <f>HLOOKUP(L$1,program!$E204:$J205,2,FALSE)</f>
        <v>#N/A</v>
      </c>
      <c r="M204" s="12" t="e">
        <f>HLOOKUP(M$1,program!$E204:$J205,2,FALSE)</f>
        <v>#N/A</v>
      </c>
      <c r="N204" s="12" t="e">
        <f>HLOOKUP(N$1,program!$E204:$J205,2,FALSE)</f>
        <v>#N/A</v>
      </c>
      <c r="O204" s="12" t="e">
        <f>HLOOKUP(O$1,program!$E204:$J205,2,FALSE)</f>
        <v>#N/A</v>
      </c>
      <c r="P204" s="12" t="str">
        <f>HLOOKUP(P$1,program!$E204:$J205,2,FALSE)</f>
        <v>Klinik Psi. Güncel Tartışmalar</v>
      </c>
      <c r="Q204" s="12" t="str">
        <f>HLOOKUP(Q$1,program!$E204:$J205,2,FALSE)</f>
        <v>Klinik Psi. Güncel Tartışmalar</v>
      </c>
      <c r="R204" s="12" t="str">
        <f>HLOOKUP(R$1,program!$E204:$J205,2,FALSE)</f>
        <v>Klinik Psi. Güncel Tartışmalar</v>
      </c>
      <c r="S204" s="12" t="str">
        <f>HLOOKUP(S$1,program!$E204:$J205,2,FALSE)</f>
        <v>Klinik Psi. Güncel Tartışmalar</v>
      </c>
      <c r="T204" s="12" t="str">
        <f>HLOOKUP(T$1,program!$E204:$J205,2,FALSE)</f>
        <v>Klinik Psi. Güncel Tartışmalar</v>
      </c>
      <c r="U204" s="12" t="str">
        <f>HLOOKUP(U$1,program!$E204:$J205,2,FALSE)</f>
        <v>Klinik Psi. Güncel Tartışmalar</v>
      </c>
      <c r="V204" s="12" t="str">
        <f>HLOOKUP(V$1,program!$E204:$J205,2,FALSE)</f>
        <v>Klinik Psi. Güncel Tartışmalar</v>
      </c>
      <c r="W204" s="12" t="str">
        <f>HLOOKUP(W$1,program!$E204:$J205,2,FALSE)</f>
        <v>Klinik Psi. Güncel Tartışmalar</v>
      </c>
      <c r="X204" s="1"/>
      <c r="Y204" s="1"/>
      <c r="Z204" s="1"/>
    </row>
    <row r="205" spans="1:26" ht="15.75" customHeight="1">
      <c r="A205" s="134"/>
      <c r="B205" s="4"/>
      <c r="C205" s="5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"/>
      <c r="Y205" s="1"/>
      <c r="Z205" s="1"/>
    </row>
    <row r="206" spans="1:26" ht="15.75" customHeight="1">
      <c r="A206" s="134"/>
      <c r="B206" s="4">
        <v>4</v>
      </c>
      <c r="C206" s="5">
        <v>0.54166666666666663</v>
      </c>
      <c r="D206" s="12" t="e">
        <f>HLOOKUP(D$1,program!$E206:$J207,2,FALSE)</f>
        <v>#N/A</v>
      </c>
      <c r="E206" s="12" t="e">
        <f>HLOOKUP(E$1,program!$E206:$J207,2,FALSE)</f>
        <v>#N/A</v>
      </c>
      <c r="F206" s="12" t="e">
        <f>HLOOKUP(F$1,program!$E206:$J207,2,FALSE)</f>
        <v>#N/A</v>
      </c>
      <c r="G206" s="12" t="e">
        <f>HLOOKUP(G$1,program!$E206:$J207,2,FALSE)</f>
        <v>#N/A</v>
      </c>
      <c r="H206" s="12" t="e">
        <f>HLOOKUP(H$1,program!$E206:$J207,2,FALSE)</f>
        <v>#N/A</v>
      </c>
      <c r="I206" s="12" t="e">
        <f>HLOOKUP(I$1,program!$E206:$J207,2,FALSE)</f>
        <v>#N/A</v>
      </c>
      <c r="J206" s="12" t="e">
        <f>HLOOKUP(J$1,program!$E206:$J207,2,FALSE)</f>
        <v>#N/A</v>
      </c>
      <c r="K206" s="12" t="e">
        <f>HLOOKUP(K$1,program!$E206:$J207,2,FALSE)</f>
        <v>#N/A</v>
      </c>
      <c r="L206" s="12" t="e">
        <f>HLOOKUP(L$1,program!$E206:$J207,2,FALSE)</f>
        <v>#N/A</v>
      </c>
      <c r="M206" s="12" t="e">
        <f>HLOOKUP(M$1,program!$E206:$J207,2,FALSE)</f>
        <v>#N/A</v>
      </c>
      <c r="N206" s="12" t="e">
        <f>HLOOKUP(N$1,program!$E206:$J207,2,FALSE)</f>
        <v>#N/A</v>
      </c>
      <c r="O206" s="12" t="e">
        <f>HLOOKUP(O$1,program!$E206:$J207,2,FALSE)</f>
        <v>#N/A</v>
      </c>
      <c r="P206" s="12" t="str">
        <f>HLOOKUP(P$1,program!$E206:$J207,2,FALSE)</f>
        <v>Öğrenme Psikolojisi</v>
      </c>
      <c r="Q206" s="12" t="str">
        <f>HLOOKUP(Q$1,program!$E206:$J207,2,FALSE)</f>
        <v>Öğrenme Psikolojisi</v>
      </c>
      <c r="R206" s="12" t="str">
        <f>HLOOKUP(R$1,program!$E206:$J207,2,FALSE)</f>
        <v>Öğrenme Psikolojisi</v>
      </c>
      <c r="S206" s="12" t="str">
        <f>HLOOKUP(S$1,program!$E206:$J207,2,FALSE)</f>
        <v>Öğrenme Psikolojisi</v>
      </c>
      <c r="T206" s="12" t="str">
        <f>HLOOKUP(T$1,program!$E206:$J207,2,FALSE)</f>
        <v>Öğrenme Psikolojisi</v>
      </c>
      <c r="U206" s="12" t="str">
        <f>HLOOKUP(U$1,program!$E206:$J207,2,FALSE)</f>
        <v>Öğrenme Psikolojisi</v>
      </c>
      <c r="V206" s="12" t="str">
        <f>HLOOKUP(V$1,program!$E206:$J207,2,FALSE)</f>
        <v>Öğrenme Psikolojisi</v>
      </c>
      <c r="W206" s="12" t="str">
        <f>HLOOKUP(W$1,program!$E206:$J207,2,FALSE)</f>
        <v>Öğrenme Psikolojisi</v>
      </c>
      <c r="X206" s="1"/>
      <c r="Y206" s="1"/>
      <c r="Z206" s="1"/>
    </row>
    <row r="207" spans="1:26" ht="15.75" customHeight="1">
      <c r="A207" s="134"/>
      <c r="B207" s="4"/>
      <c r="C207" s="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"/>
      <c r="Y207" s="1"/>
      <c r="Z207" s="1"/>
    </row>
    <row r="208" spans="1:26" ht="15.75" customHeight="1">
      <c r="A208" s="134"/>
      <c r="B208" s="4">
        <v>5</v>
      </c>
      <c r="C208" s="6">
        <v>0.58333333333333337</v>
      </c>
      <c r="D208" s="12" t="e">
        <f>HLOOKUP(D$1,program!$E208:$J209,2,FALSE)</f>
        <v>#N/A</v>
      </c>
      <c r="E208" s="12" t="e">
        <f>HLOOKUP(E$1,program!$E208:$J209,2,FALSE)</f>
        <v>#N/A</v>
      </c>
      <c r="F208" s="12" t="e">
        <f>HLOOKUP(F$1,program!$E208:$J209,2,FALSE)</f>
        <v>#N/A</v>
      </c>
      <c r="G208" s="12" t="e">
        <f>HLOOKUP(G$1,program!$E208:$J209,2,FALSE)</f>
        <v>#N/A</v>
      </c>
      <c r="H208" s="12" t="e">
        <f>HLOOKUP(H$1,program!$E208:$J209,2,FALSE)</f>
        <v>#N/A</v>
      </c>
      <c r="I208" s="12" t="e">
        <f>HLOOKUP(I$1,program!$E208:$J209,2,FALSE)</f>
        <v>#N/A</v>
      </c>
      <c r="J208" s="12" t="e">
        <f>HLOOKUP(J$1,program!$E208:$J209,2,FALSE)</f>
        <v>#N/A</v>
      </c>
      <c r="K208" s="12" t="e">
        <f>HLOOKUP(K$1,program!$E208:$J209,2,FALSE)</f>
        <v>#N/A</v>
      </c>
      <c r="L208" s="12" t="e">
        <f>HLOOKUP(L$1,program!$E208:$J209,2,FALSE)</f>
        <v>#N/A</v>
      </c>
      <c r="M208" s="12" t="e">
        <f>HLOOKUP(M$1,program!$E208:$J209,2,FALSE)</f>
        <v>#N/A</v>
      </c>
      <c r="N208" s="12" t="e">
        <f>HLOOKUP(N$1,program!$E208:$J209,2,FALSE)</f>
        <v>#N/A</v>
      </c>
      <c r="O208" s="12" t="e">
        <f>HLOOKUP(O$1,program!$E208:$J209,2,FALSE)</f>
        <v>#N/A</v>
      </c>
      <c r="P208" s="12">
        <f>HLOOKUP(P$1,program!$E208:$J209,2,FALSE)</f>
        <v>0</v>
      </c>
      <c r="Q208" s="12">
        <f>HLOOKUP(Q$1,program!$E208:$J209,2,FALSE)</f>
        <v>0</v>
      </c>
      <c r="R208" s="12">
        <f>HLOOKUP(R$1,program!$E208:$J209,2,FALSE)</f>
        <v>0</v>
      </c>
      <c r="S208" s="12">
        <f>HLOOKUP(S$1,program!$E208:$J209,2,FALSE)</f>
        <v>0</v>
      </c>
      <c r="T208" s="12">
        <f>HLOOKUP(T$1,program!$E208:$J209,2,FALSE)</f>
        <v>0</v>
      </c>
      <c r="U208" s="12">
        <f>HLOOKUP(U$1,program!$E208:$J209,2,FALSE)</f>
        <v>0</v>
      </c>
      <c r="V208" s="12">
        <f>HLOOKUP(V$1,program!$E208:$J209,2,FALSE)</f>
        <v>0</v>
      </c>
      <c r="W208" s="12">
        <f>HLOOKUP(W$1,program!$E208:$J209,2,FALSE)</f>
        <v>0</v>
      </c>
      <c r="X208" s="1"/>
      <c r="Y208" s="1"/>
      <c r="Z208" s="1"/>
    </row>
    <row r="209" spans="1:26" ht="15.75" customHeight="1">
      <c r="A209" s="134"/>
      <c r="B209" s="4"/>
      <c r="C209" s="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"/>
      <c r="Y209" s="1"/>
      <c r="Z209" s="1"/>
    </row>
    <row r="210" spans="1:26" ht="15.75" customHeight="1">
      <c r="A210" s="134"/>
      <c r="B210" s="4">
        <v>6</v>
      </c>
      <c r="C210" s="6">
        <v>0.625</v>
      </c>
      <c r="D210" s="12" t="e">
        <f>HLOOKUP(D$1,program!$E210:$J211,2,FALSE)</f>
        <v>#N/A</v>
      </c>
      <c r="E210" s="12" t="e">
        <f>HLOOKUP(E$1,program!$E210:$J211,2,FALSE)</f>
        <v>#N/A</v>
      </c>
      <c r="F210" s="12" t="e">
        <f>HLOOKUP(F$1,program!$E210:$J211,2,FALSE)</f>
        <v>#N/A</v>
      </c>
      <c r="G210" s="12" t="e">
        <f>HLOOKUP(G$1,program!$E210:$J211,2,FALSE)</f>
        <v>#N/A</v>
      </c>
      <c r="H210" s="12" t="e">
        <f>HLOOKUP(H$1,program!$E210:$J211,2,FALSE)</f>
        <v>#N/A</v>
      </c>
      <c r="I210" s="12" t="e">
        <f>HLOOKUP(I$1,program!$E210:$J211,2,FALSE)</f>
        <v>#N/A</v>
      </c>
      <c r="J210" s="12" t="e">
        <f>HLOOKUP(J$1,program!$E210:$J211,2,FALSE)</f>
        <v>#N/A</v>
      </c>
      <c r="K210" s="12" t="e">
        <f>HLOOKUP(K$1,program!$E210:$J211,2,FALSE)</f>
        <v>#N/A</v>
      </c>
      <c r="L210" s="12" t="e">
        <f>HLOOKUP(L$1,program!$E210:$J211,2,FALSE)</f>
        <v>#N/A</v>
      </c>
      <c r="M210" s="12" t="e">
        <f>HLOOKUP(M$1,program!$E210:$J211,2,FALSE)</f>
        <v>#N/A</v>
      </c>
      <c r="N210" s="12" t="e">
        <f>HLOOKUP(N$1,program!$E210:$J211,2,FALSE)</f>
        <v>#N/A</v>
      </c>
      <c r="O210" s="12" t="e">
        <f>HLOOKUP(O$1,program!$E210:$J211,2,FALSE)</f>
        <v>#N/A</v>
      </c>
      <c r="P210" s="12" t="str">
        <f>HLOOKUP(P$1,program!$E210:$J211,2,FALSE)</f>
        <v>Mesleki İngilizce I</v>
      </c>
      <c r="Q210" s="12" t="str">
        <f>HLOOKUP(Q$1,program!$E210:$J211,2,FALSE)</f>
        <v>Mesleki İngilizce I</v>
      </c>
      <c r="R210" s="12" t="str">
        <f>HLOOKUP(R$1,program!$E210:$J211,2,FALSE)</f>
        <v>Mesleki İngilizce I</v>
      </c>
      <c r="S210" s="12" t="str">
        <f>HLOOKUP(S$1,program!$E210:$J211,2,FALSE)</f>
        <v>Mesleki İngilizce I</v>
      </c>
      <c r="T210" s="12" t="str">
        <f>HLOOKUP(T$1,program!$E210:$J211,2,FALSE)</f>
        <v>Mesleki İngilizce I</v>
      </c>
      <c r="U210" s="12" t="str">
        <f>HLOOKUP(U$1,program!$E210:$J211,2,FALSE)</f>
        <v>Mesleki İngilizce I</v>
      </c>
      <c r="V210" s="12" t="str">
        <f>HLOOKUP(V$1,program!$E210:$J211,2,FALSE)</f>
        <v>Mesleki İngilizce I</v>
      </c>
      <c r="W210" s="12" t="str">
        <f>HLOOKUP(W$1,program!$E210:$J211,2,FALSE)</f>
        <v>Mesleki İngilizce I</v>
      </c>
      <c r="X210" s="1"/>
      <c r="Y210" s="1"/>
      <c r="Z210" s="1"/>
    </row>
    <row r="211" spans="1:26" ht="15.75" customHeight="1">
      <c r="A211" s="134"/>
      <c r="B211" s="4"/>
      <c r="C211" s="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"/>
      <c r="Y211" s="1"/>
      <c r="Z211" s="1"/>
    </row>
    <row r="212" spans="1:26" ht="15.75" customHeight="1">
      <c r="A212" s="134"/>
      <c r="B212" s="4">
        <v>7</v>
      </c>
      <c r="C212" s="6">
        <v>0.66666666666666663</v>
      </c>
      <c r="D212" s="12" t="e">
        <f>HLOOKUP(D$1,program!$E212:$J213,2,FALSE)</f>
        <v>#N/A</v>
      </c>
      <c r="E212" s="12" t="e">
        <f>HLOOKUP(E$1,program!$E212:$J213,2,FALSE)</f>
        <v>#N/A</v>
      </c>
      <c r="F212" s="12" t="e">
        <f>HLOOKUP(F$1,program!$E212:$J213,2,FALSE)</f>
        <v>#N/A</v>
      </c>
      <c r="G212" s="12" t="e">
        <f>HLOOKUP(G$1,program!$E212:$J213,2,FALSE)</f>
        <v>#N/A</v>
      </c>
      <c r="H212" s="12" t="e">
        <f>HLOOKUP(H$1,program!$E212:$J213,2,FALSE)</f>
        <v>#N/A</v>
      </c>
      <c r="I212" s="12" t="e">
        <f>HLOOKUP(I$1,program!$E212:$J213,2,FALSE)</f>
        <v>#N/A</v>
      </c>
      <c r="J212" s="12" t="e">
        <f>HLOOKUP(J$1,program!$E212:$J213,2,FALSE)</f>
        <v>#N/A</v>
      </c>
      <c r="K212" s="12" t="e">
        <f>HLOOKUP(K$1,program!$E212:$J213,2,FALSE)</f>
        <v>#N/A</v>
      </c>
      <c r="L212" s="12" t="e">
        <f>HLOOKUP(L$1,program!$E212:$J213,2,FALSE)</f>
        <v>#N/A</v>
      </c>
      <c r="M212" s="12" t="e">
        <f>HLOOKUP(M$1,program!$E212:$J213,2,FALSE)</f>
        <v>#N/A</v>
      </c>
      <c r="N212" s="12" t="e">
        <f>HLOOKUP(N$1,program!$E212:$J213,2,FALSE)</f>
        <v>#N/A</v>
      </c>
      <c r="O212" s="12" t="e">
        <f>HLOOKUP(O$1,program!$E212:$J213,2,FALSE)</f>
        <v>#N/A</v>
      </c>
      <c r="P212" s="12">
        <f>HLOOKUP(P$1,program!$E212:$J213,2,FALSE)</f>
        <v>0</v>
      </c>
      <c r="Q212" s="12">
        <f>HLOOKUP(Q$1,program!$E212:$J213,2,FALSE)</f>
        <v>0</v>
      </c>
      <c r="R212" s="12">
        <f>HLOOKUP(R$1,program!$E212:$J213,2,FALSE)</f>
        <v>0</v>
      </c>
      <c r="S212" s="12">
        <f>HLOOKUP(S$1,program!$E212:$J213,2,FALSE)</f>
        <v>0</v>
      </c>
      <c r="T212" s="12">
        <f>HLOOKUP(T$1,program!$E212:$J213,2,FALSE)</f>
        <v>0</v>
      </c>
      <c r="U212" s="12">
        <f>HLOOKUP(U$1,program!$E212:$J213,2,FALSE)</f>
        <v>0</v>
      </c>
      <c r="V212" s="12">
        <f>HLOOKUP(V$1,program!$E212:$J213,2,FALSE)</f>
        <v>0</v>
      </c>
      <c r="W212" s="12">
        <f>HLOOKUP(W$1,program!$E212:$J213,2,FALSE)</f>
        <v>0</v>
      </c>
      <c r="X212" s="1"/>
      <c r="Y212" s="1"/>
      <c r="Z212" s="1"/>
    </row>
    <row r="213" spans="1:26" ht="15.75" customHeight="1">
      <c r="A213" s="134"/>
      <c r="B213" s="4"/>
      <c r="C213" s="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"/>
      <c r="Y213" s="1"/>
      <c r="Z213" s="1"/>
    </row>
    <row r="214" spans="1:26" ht="15.75" customHeight="1">
      <c r="A214" s="134"/>
      <c r="B214" s="4">
        <v>8</v>
      </c>
      <c r="C214" s="6">
        <v>0.70833333333333337</v>
      </c>
      <c r="D214" s="12" t="e">
        <f>HLOOKUP(D$1,program!$E214:$J215,2,FALSE)</f>
        <v>#N/A</v>
      </c>
      <c r="E214" s="12" t="e">
        <f>HLOOKUP(E$1,program!$E214:$J215,2,FALSE)</f>
        <v>#N/A</v>
      </c>
      <c r="F214" s="12" t="e">
        <f>HLOOKUP(F$1,program!$E214:$J215,2,FALSE)</f>
        <v>#N/A</v>
      </c>
      <c r="G214" s="12" t="e">
        <f>HLOOKUP(G$1,program!$E214:$J215,2,FALSE)</f>
        <v>#N/A</v>
      </c>
      <c r="H214" s="12" t="e">
        <f>HLOOKUP(H$1,program!$E214:$J215,2,FALSE)</f>
        <v>#N/A</v>
      </c>
      <c r="I214" s="12" t="e">
        <f>HLOOKUP(I$1,program!$E214:$J215,2,FALSE)</f>
        <v>#N/A</v>
      </c>
      <c r="J214" s="12" t="e">
        <f>HLOOKUP(J$1,program!$E214:$J215,2,FALSE)</f>
        <v>#N/A</v>
      </c>
      <c r="K214" s="12" t="e">
        <f>HLOOKUP(K$1,program!$E214:$J215,2,FALSE)</f>
        <v>#N/A</v>
      </c>
      <c r="L214" s="12" t="e">
        <f>HLOOKUP(L$1,program!$E214:$J215,2,FALSE)</f>
        <v>#N/A</v>
      </c>
      <c r="M214" s="12" t="e">
        <f>HLOOKUP(M$1,program!$E214:$J215,2,FALSE)</f>
        <v>#N/A</v>
      </c>
      <c r="N214" s="12" t="e">
        <f>HLOOKUP(N$1,program!$E214:$J215,2,FALSE)</f>
        <v>#N/A</v>
      </c>
      <c r="O214" s="12" t="e">
        <f>HLOOKUP(O$1,program!$E214:$J215,2,FALSE)</f>
        <v>#N/A</v>
      </c>
      <c r="P214" s="12">
        <f>HLOOKUP(P$1,program!$E214:$J215,2,FALSE)</f>
        <v>0</v>
      </c>
      <c r="Q214" s="12">
        <f>HLOOKUP(Q$1,program!$E214:$J215,2,FALSE)</f>
        <v>0</v>
      </c>
      <c r="R214" s="12">
        <f>HLOOKUP(R$1,program!$E214:$J215,2,FALSE)</f>
        <v>0</v>
      </c>
      <c r="S214" s="12">
        <f>HLOOKUP(S$1,program!$E214:$J215,2,FALSE)</f>
        <v>0</v>
      </c>
      <c r="T214" s="12">
        <f>HLOOKUP(T$1,program!$E214:$J215,2,FALSE)</f>
        <v>0</v>
      </c>
      <c r="U214" s="12">
        <f>HLOOKUP(U$1,program!$E214:$J215,2,FALSE)</f>
        <v>0</v>
      </c>
      <c r="V214" s="12">
        <f>HLOOKUP(V$1,program!$E214:$J215,2,FALSE)</f>
        <v>0</v>
      </c>
      <c r="W214" s="12">
        <f>HLOOKUP(W$1,program!$E214:$J215,2,FALSE)</f>
        <v>0</v>
      </c>
      <c r="X214" s="1"/>
      <c r="Y214" s="1"/>
      <c r="Z214" s="1"/>
    </row>
    <row r="215" spans="1:26" ht="15.75" customHeight="1">
      <c r="A215" s="134"/>
      <c r="B215" s="7"/>
      <c r="C215" s="8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"/>
      <c r="Y215" s="1"/>
      <c r="Z215" s="1"/>
    </row>
    <row r="216" spans="1:26" ht="15.75" customHeight="1">
      <c r="A216" s="134"/>
      <c r="B216" s="7">
        <v>9</v>
      </c>
      <c r="C216" s="8">
        <v>0.75</v>
      </c>
      <c r="D216" s="12" t="e">
        <f>HLOOKUP(D$1,program!$E216:$J217,2,FALSE)</f>
        <v>#N/A</v>
      </c>
      <c r="E216" s="12" t="e">
        <f>HLOOKUP(E$1,program!$E216:$J217,2,FALSE)</f>
        <v>#N/A</v>
      </c>
      <c r="F216" s="12" t="e">
        <f>HLOOKUP(F$1,program!$E216:$J217,2,FALSE)</f>
        <v>#N/A</v>
      </c>
      <c r="G216" s="12" t="e">
        <f>HLOOKUP(G$1,program!$E216:$J217,2,FALSE)</f>
        <v>#N/A</v>
      </c>
      <c r="H216" s="12" t="e">
        <f>HLOOKUP(H$1,program!$E216:$J217,2,FALSE)</f>
        <v>#N/A</v>
      </c>
      <c r="I216" s="12" t="e">
        <f>HLOOKUP(I$1,program!$E216:$J217,2,FALSE)</f>
        <v>#N/A</v>
      </c>
      <c r="J216" s="12" t="e">
        <f>HLOOKUP(J$1,program!$E216:$J217,2,FALSE)</f>
        <v>#N/A</v>
      </c>
      <c r="K216" s="12" t="e">
        <f>HLOOKUP(K$1,program!$E216:$J217,2,FALSE)</f>
        <v>#N/A</v>
      </c>
      <c r="L216" s="12" t="e">
        <f>HLOOKUP(L$1,program!$E216:$J217,2,FALSE)</f>
        <v>#N/A</v>
      </c>
      <c r="M216" s="12" t="e">
        <f>HLOOKUP(M$1,program!$E216:$J217,2,FALSE)</f>
        <v>#N/A</v>
      </c>
      <c r="N216" s="12" t="e">
        <f>HLOOKUP(N$1,program!$E216:$J217,2,FALSE)</f>
        <v>#N/A</v>
      </c>
      <c r="O216" s="12" t="e">
        <f>HLOOKUP(O$1,program!$E216:$J217,2,FALSE)</f>
        <v>#N/A</v>
      </c>
      <c r="P216" s="12">
        <f>HLOOKUP(P$1,program!$E216:$J217,2,FALSE)</f>
        <v>0</v>
      </c>
      <c r="Q216" s="12">
        <f>HLOOKUP(Q$1,program!$E216:$J217,2,FALSE)</f>
        <v>0</v>
      </c>
      <c r="R216" s="12">
        <f>HLOOKUP(R$1,program!$E216:$J217,2,FALSE)</f>
        <v>0</v>
      </c>
      <c r="S216" s="12">
        <f>HLOOKUP(S$1,program!$E216:$J217,2,FALSE)</f>
        <v>0</v>
      </c>
      <c r="T216" s="12">
        <f>HLOOKUP(T$1,program!$E216:$J217,2,FALSE)</f>
        <v>0</v>
      </c>
      <c r="U216" s="12">
        <f>HLOOKUP(U$1,program!$E216:$J217,2,FALSE)</f>
        <v>0</v>
      </c>
      <c r="V216" s="12">
        <f>HLOOKUP(V$1,program!$E216:$J217,2,FALSE)</f>
        <v>0</v>
      </c>
      <c r="W216" s="12">
        <f>HLOOKUP(W$1,program!$E216:$J217,2,FALSE)</f>
        <v>0</v>
      </c>
      <c r="X216" s="1"/>
      <c r="Y216" s="1"/>
      <c r="Z216" s="1"/>
    </row>
    <row r="217" spans="1:26" ht="15.75" customHeight="1">
      <c r="A217" s="134"/>
      <c r="B217" s="7"/>
      <c r="C217" s="8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"/>
      <c r="Y217" s="1"/>
      <c r="Z217" s="1"/>
    </row>
    <row r="218" spans="1:26" ht="15.75" customHeight="1">
      <c r="A218" s="134"/>
      <c r="B218" s="7">
        <v>10</v>
      </c>
      <c r="C218" s="8">
        <v>0.79166666666666663</v>
      </c>
      <c r="D218" s="12" t="e">
        <f>HLOOKUP(D$1,program!$E218:$J219,2,FALSE)</f>
        <v>#N/A</v>
      </c>
      <c r="E218" s="12" t="e">
        <f>HLOOKUP(E$1,program!$E218:$J219,2,FALSE)</f>
        <v>#N/A</v>
      </c>
      <c r="F218" s="12" t="e">
        <f>HLOOKUP(F$1,program!$E218:$J219,2,FALSE)</f>
        <v>#N/A</v>
      </c>
      <c r="G218" s="12" t="e">
        <f>HLOOKUP(G$1,program!$E218:$J219,2,FALSE)</f>
        <v>#N/A</v>
      </c>
      <c r="H218" s="12" t="e">
        <f>HLOOKUP(H$1,program!$E218:$J219,2,FALSE)</f>
        <v>#N/A</v>
      </c>
      <c r="I218" s="12" t="e">
        <f>HLOOKUP(I$1,program!$E218:$J219,2,FALSE)</f>
        <v>#N/A</v>
      </c>
      <c r="J218" s="12" t="e">
        <f>HLOOKUP(J$1,program!$E218:$J219,2,FALSE)</f>
        <v>#N/A</v>
      </c>
      <c r="K218" s="12" t="e">
        <f>HLOOKUP(K$1,program!$E218:$J219,2,FALSE)</f>
        <v>#N/A</v>
      </c>
      <c r="L218" s="12" t="e">
        <f>HLOOKUP(L$1,program!$E218:$J219,2,FALSE)</f>
        <v>#N/A</v>
      </c>
      <c r="M218" s="12" t="e">
        <f>HLOOKUP(M$1,program!$E218:$J219,2,FALSE)</f>
        <v>#N/A</v>
      </c>
      <c r="N218" s="12" t="e">
        <f>HLOOKUP(N$1,program!$E218:$J219,2,FALSE)</f>
        <v>#N/A</v>
      </c>
      <c r="O218" s="12" t="e">
        <f>HLOOKUP(O$1,program!$E218:$J219,2,FALSE)</f>
        <v>#N/A</v>
      </c>
      <c r="P218" s="12">
        <f>HLOOKUP(P$1,program!$E218:$J219,2,FALSE)</f>
        <v>0</v>
      </c>
      <c r="Q218" s="12">
        <f>HLOOKUP(Q$1,program!$E218:$J219,2,FALSE)</f>
        <v>0</v>
      </c>
      <c r="R218" s="12">
        <f>HLOOKUP(R$1,program!$E218:$J219,2,FALSE)</f>
        <v>0</v>
      </c>
      <c r="S218" s="12">
        <f>HLOOKUP(S$1,program!$E218:$J219,2,FALSE)</f>
        <v>0</v>
      </c>
      <c r="T218" s="12">
        <f>HLOOKUP(T$1,program!$E218:$J219,2,FALSE)</f>
        <v>0</v>
      </c>
      <c r="U218" s="12">
        <f>HLOOKUP(U$1,program!$E218:$J219,2,FALSE)</f>
        <v>0</v>
      </c>
      <c r="V218" s="12">
        <f>HLOOKUP(V$1,program!$E218:$J219,2,FALSE)</f>
        <v>0</v>
      </c>
      <c r="W218" s="12">
        <f>HLOOKUP(W$1,program!$E218:$J219,2,FALSE)</f>
        <v>0</v>
      </c>
      <c r="X218" s="1"/>
      <c r="Y218" s="1"/>
      <c r="Z218" s="1"/>
    </row>
    <row r="219" spans="1:26" ht="15.75" customHeight="1">
      <c r="A219" s="134"/>
      <c r="B219" s="7"/>
      <c r="C219" s="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"/>
      <c r="Y219" s="1"/>
      <c r="Z219" s="1"/>
    </row>
    <row r="220" spans="1:26" ht="15.75" customHeight="1">
      <c r="A220" s="134"/>
      <c r="B220" s="9">
        <v>11</v>
      </c>
      <c r="C220" s="10">
        <v>0.83333333333333337</v>
      </c>
      <c r="D220" s="12" t="e">
        <f>HLOOKUP(D$1,program!$E220:$J221,2,FALSE)</f>
        <v>#N/A</v>
      </c>
      <c r="E220" s="12" t="e">
        <f>HLOOKUP(E$1,program!$E220:$J221,2,FALSE)</f>
        <v>#N/A</v>
      </c>
      <c r="F220" s="12" t="e">
        <f>HLOOKUP(F$1,program!$E220:$J221,2,FALSE)</f>
        <v>#N/A</v>
      </c>
      <c r="G220" s="12" t="e">
        <f>HLOOKUP(G$1,program!$E220:$J221,2,FALSE)</f>
        <v>#N/A</v>
      </c>
      <c r="H220" s="12" t="e">
        <f>HLOOKUP(H$1,program!$E220:$J221,2,FALSE)</f>
        <v>#N/A</v>
      </c>
      <c r="I220" s="12" t="e">
        <f>HLOOKUP(I$1,program!$E220:$J221,2,FALSE)</f>
        <v>#N/A</v>
      </c>
      <c r="J220" s="12" t="e">
        <f>HLOOKUP(J$1,program!$E220:$J221,2,FALSE)</f>
        <v>#N/A</v>
      </c>
      <c r="K220" s="12" t="e">
        <f>HLOOKUP(K$1,program!$E220:$J221,2,FALSE)</f>
        <v>#N/A</v>
      </c>
      <c r="L220" s="12" t="e">
        <f>HLOOKUP(L$1,program!$E220:$J221,2,FALSE)</f>
        <v>#N/A</v>
      </c>
      <c r="M220" s="12" t="e">
        <f>HLOOKUP(M$1,program!$E220:$J221,2,FALSE)</f>
        <v>#N/A</v>
      </c>
      <c r="N220" s="12" t="e">
        <f>HLOOKUP(N$1,program!$E220:$J221,2,FALSE)</f>
        <v>#N/A</v>
      </c>
      <c r="O220" s="12" t="e">
        <f>HLOOKUP(O$1,program!$E220:$J221,2,FALSE)</f>
        <v>#N/A</v>
      </c>
      <c r="P220" s="12">
        <f>HLOOKUP(P$1,program!$E220:$J221,2,FALSE)</f>
        <v>0</v>
      </c>
      <c r="Q220" s="12">
        <f>HLOOKUP(Q$1,program!$E220:$J221,2,FALSE)</f>
        <v>0</v>
      </c>
      <c r="R220" s="12">
        <f>HLOOKUP(R$1,program!$E220:$J221,2,FALSE)</f>
        <v>0</v>
      </c>
      <c r="S220" s="12">
        <f>HLOOKUP(S$1,program!$E220:$J221,2,FALSE)</f>
        <v>0</v>
      </c>
      <c r="T220" s="12">
        <f>HLOOKUP(T$1,program!$E220:$J221,2,FALSE)</f>
        <v>0</v>
      </c>
      <c r="U220" s="12">
        <f>HLOOKUP(U$1,program!$E220:$J221,2,FALSE)</f>
        <v>0</v>
      </c>
      <c r="V220" s="12">
        <f>HLOOKUP(V$1,program!$E220:$J221,2,FALSE)</f>
        <v>0</v>
      </c>
      <c r="W220" s="12">
        <f>HLOOKUP(W$1,program!$E220:$J221,2,FALSE)</f>
        <v>0</v>
      </c>
      <c r="X220" s="1"/>
      <c r="Y220" s="1"/>
      <c r="Z220" s="1"/>
    </row>
    <row r="221" spans="1:26" ht="1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33">
        <f>Ders_Programı!A223</f>
        <v>44588</v>
      </c>
      <c r="B222" s="2">
        <v>1</v>
      </c>
      <c r="C222" s="3">
        <v>0.375</v>
      </c>
      <c r="D222" s="12" t="e">
        <f>HLOOKUP(D$1,program!$E222:$J223,2,FALSE)</f>
        <v>#N/A</v>
      </c>
      <c r="E222" s="12" t="e">
        <f>HLOOKUP(E$1,program!$E222:$J223,2,FALSE)</f>
        <v>#N/A</v>
      </c>
      <c r="F222" s="12" t="e">
        <f>HLOOKUP(F$1,program!$E222:$J223,2,FALSE)</f>
        <v>#N/A</v>
      </c>
      <c r="G222" s="12" t="e">
        <f>HLOOKUP(G$1,program!$E222:$J223,2,FALSE)</f>
        <v>#N/A</v>
      </c>
      <c r="H222" s="12" t="e">
        <f>HLOOKUP(H$1,program!$E222:$J223,2,FALSE)</f>
        <v>#N/A</v>
      </c>
      <c r="I222" s="12" t="e">
        <f>HLOOKUP(I$1,program!$E222:$J223,2,FALSE)</f>
        <v>#N/A</v>
      </c>
      <c r="J222" s="12" t="e">
        <f>HLOOKUP(J$1,program!$E222:$J223,2,FALSE)</f>
        <v>#N/A</v>
      </c>
      <c r="K222" s="12" t="e">
        <f>HLOOKUP(K$1,program!$E222:$J223,2,FALSE)</f>
        <v>#N/A</v>
      </c>
      <c r="L222" s="12" t="e">
        <f>HLOOKUP(L$1,program!$E222:$J223,2,FALSE)</f>
        <v>#N/A</v>
      </c>
      <c r="M222" s="12" t="e">
        <f>HLOOKUP(M$1,program!$E222:$J223,2,FALSE)</f>
        <v>#N/A</v>
      </c>
      <c r="N222" s="12" t="e">
        <f>HLOOKUP(N$1,program!$E222:$J223,2,FALSE)</f>
        <v>#N/A</v>
      </c>
      <c r="O222" s="12" t="e">
        <f>HLOOKUP(O$1,program!$E222:$J223,2,FALSE)</f>
        <v>#N/A</v>
      </c>
      <c r="P222" s="12">
        <f>HLOOKUP(P$1,program!$E222:$J223,2,FALSE)</f>
        <v>0</v>
      </c>
      <c r="Q222" s="12">
        <f>HLOOKUP(Q$1,program!$E222:$J223,2,FALSE)</f>
        <v>0</v>
      </c>
      <c r="R222" s="12">
        <f>HLOOKUP(R$1,program!$E222:$J223,2,FALSE)</f>
        <v>0</v>
      </c>
      <c r="S222" s="12">
        <f>HLOOKUP(S$1,program!$E222:$J223,2,FALSE)</f>
        <v>0</v>
      </c>
      <c r="T222" s="12">
        <f>HLOOKUP(T$1,program!$E222:$J223,2,FALSE)</f>
        <v>0</v>
      </c>
      <c r="U222" s="12">
        <f>HLOOKUP(U$1,program!$E222:$J223,2,FALSE)</f>
        <v>0</v>
      </c>
      <c r="V222" s="12">
        <f>HLOOKUP(V$1,program!$E222:$J223,2,FALSE)</f>
        <v>0</v>
      </c>
      <c r="W222" s="12">
        <f>HLOOKUP(W$1,program!$E222:$J223,2,FALSE)</f>
        <v>0</v>
      </c>
      <c r="X222" s="1"/>
      <c r="Y222" s="1"/>
      <c r="Z222" s="1"/>
    </row>
    <row r="223" spans="1:26" ht="15.75" customHeight="1">
      <c r="A223" s="134"/>
      <c r="B223" s="2"/>
      <c r="C223" s="3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"/>
      <c r="Y223" s="1"/>
      <c r="Z223" s="1"/>
    </row>
    <row r="224" spans="1:26" ht="15.75" customHeight="1">
      <c r="A224" s="134"/>
      <c r="B224" s="4">
        <v>2</v>
      </c>
      <c r="C224" s="5">
        <v>0.41666666666666669</v>
      </c>
      <c r="D224" s="12" t="e">
        <f>HLOOKUP(D$1,program!$E224:$J225,2,FALSE)</f>
        <v>#N/A</v>
      </c>
      <c r="E224" s="12" t="e">
        <f>HLOOKUP(E$1,program!$E224:$J225,2,FALSE)</f>
        <v>#N/A</v>
      </c>
      <c r="F224" s="12" t="e">
        <f>HLOOKUP(F$1,program!$E224:$J225,2,FALSE)</f>
        <v>#N/A</v>
      </c>
      <c r="G224" s="12" t="e">
        <f>HLOOKUP(G$1,program!$E224:$J225,2,FALSE)</f>
        <v>#N/A</v>
      </c>
      <c r="H224" s="12" t="e">
        <f>HLOOKUP(H$1,program!$E224:$J225,2,FALSE)</f>
        <v>#N/A</v>
      </c>
      <c r="I224" s="12" t="e">
        <f>HLOOKUP(I$1,program!$E224:$J225,2,FALSE)</f>
        <v>#N/A</v>
      </c>
      <c r="J224" s="12" t="e">
        <f>HLOOKUP(J$1,program!$E224:$J225,2,FALSE)</f>
        <v>#N/A</v>
      </c>
      <c r="K224" s="12" t="e">
        <f>HLOOKUP(K$1,program!$E224:$J225,2,FALSE)</f>
        <v>#N/A</v>
      </c>
      <c r="L224" s="12" t="e">
        <f>HLOOKUP(L$1,program!$E224:$J225,2,FALSE)</f>
        <v>#N/A</v>
      </c>
      <c r="M224" s="12" t="e">
        <f>HLOOKUP(M$1,program!$E224:$J225,2,FALSE)</f>
        <v>#N/A</v>
      </c>
      <c r="N224" s="12" t="e">
        <f>HLOOKUP(N$1,program!$E224:$J225,2,FALSE)</f>
        <v>#N/A</v>
      </c>
      <c r="O224" s="12" t="e">
        <f>HLOOKUP(O$1,program!$E224:$J225,2,FALSE)</f>
        <v>#N/A</v>
      </c>
      <c r="P224" s="12">
        <f>HLOOKUP(P$1,program!$E224:$J225,2,FALSE)</f>
        <v>0</v>
      </c>
      <c r="Q224" s="12">
        <f>HLOOKUP(Q$1,program!$E224:$J225,2,FALSE)</f>
        <v>0</v>
      </c>
      <c r="R224" s="12">
        <f>HLOOKUP(R$1,program!$E224:$J225,2,FALSE)</f>
        <v>0</v>
      </c>
      <c r="S224" s="12">
        <f>HLOOKUP(S$1,program!$E224:$J225,2,FALSE)</f>
        <v>0</v>
      </c>
      <c r="T224" s="12">
        <f>HLOOKUP(T$1,program!$E224:$J225,2,FALSE)</f>
        <v>0</v>
      </c>
      <c r="U224" s="12">
        <f>HLOOKUP(U$1,program!$E224:$J225,2,FALSE)</f>
        <v>0</v>
      </c>
      <c r="V224" s="12">
        <f>HLOOKUP(V$1,program!$E224:$J225,2,FALSE)</f>
        <v>0</v>
      </c>
      <c r="W224" s="12">
        <f>HLOOKUP(W$1,program!$E224:$J225,2,FALSE)</f>
        <v>0</v>
      </c>
      <c r="X224" s="1"/>
      <c r="Y224" s="1"/>
      <c r="Z224" s="1"/>
    </row>
    <row r="225" spans="1:26" ht="15.75" customHeight="1">
      <c r="A225" s="134"/>
      <c r="B225" s="4"/>
      <c r="C225" s="5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"/>
      <c r="Y225" s="1"/>
      <c r="Z225" s="1"/>
    </row>
    <row r="226" spans="1:26" ht="15.75" customHeight="1">
      <c r="A226" s="134"/>
      <c r="B226" s="4">
        <v>3</v>
      </c>
      <c r="C226" s="5">
        <v>0.45833333333333331</v>
      </c>
      <c r="D226" s="12" t="e">
        <f>HLOOKUP(D$1,program!$E226:$J227,2,FALSE)</f>
        <v>#N/A</v>
      </c>
      <c r="E226" s="12" t="e">
        <f>HLOOKUP(E$1,program!$E226:$J227,2,FALSE)</f>
        <v>#N/A</v>
      </c>
      <c r="F226" s="12" t="e">
        <f>HLOOKUP(F$1,program!$E226:$J227,2,FALSE)</f>
        <v>#N/A</v>
      </c>
      <c r="G226" s="12" t="e">
        <f>HLOOKUP(G$1,program!$E226:$J227,2,FALSE)</f>
        <v>#N/A</v>
      </c>
      <c r="H226" s="12" t="e">
        <f>HLOOKUP(H$1,program!$E226:$J227,2,FALSE)</f>
        <v>#N/A</v>
      </c>
      <c r="I226" s="12" t="e">
        <f>HLOOKUP(I$1,program!$E226:$J227,2,FALSE)</f>
        <v>#N/A</v>
      </c>
      <c r="J226" s="12" t="e">
        <f>HLOOKUP(J$1,program!$E226:$J227,2,FALSE)</f>
        <v>#N/A</v>
      </c>
      <c r="K226" s="12" t="e">
        <f>HLOOKUP(K$1,program!$E226:$J227,2,FALSE)</f>
        <v>#N/A</v>
      </c>
      <c r="L226" s="12" t="e">
        <f>HLOOKUP(L$1,program!$E226:$J227,2,FALSE)</f>
        <v>#N/A</v>
      </c>
      <c r="M226" s="12" t="e">
        <f>HLOOKUP(M$1,program!$E226:$J227,2,FALSE)</f>
        <v>#N/A</v>
      </c>
      <c r="N226" s="12" t="e">
        <f>HLOOKUP(N$1,program!$E226:$J227,2,FALSE)</f>
        <v>#N/A</v>
      </c>
      <c r="O226" s="12" t="e">
        <f>HLOOKUP(O$1,program!$E226:$J227,2,FALSE)</f>
        <v>#N/A</v>
      </c>
      <c r="P226" s="12">
        <f>HLOOKUP(P$1,program!$E226:$J227,2,FALSE)</f>
        <v>0</v>
      </c>
      <c r="Q226" s="12">
        <f>HLOOKUP(Q$1,program!$E226:$J227,2,FALSE)</f>
        <v>0</v>
      </c>
      <c r="R226" s="12">
        <f>HLOOKUP(R$1,program!$E226:$J227,2,FALSE)</f>
        <v>0</v>
      </c>
      <c r="S226" s="12">
        <f>HLOOKUP(S$1,program!$E226:$J227,2,FALSE)</f>
        <v>0</v>
      </c>
      <c r="T226" s="12">
        <f>HLOOKUP(T$1,program!$E226:$J227,2,FALSE)</f>
        <v>0</v>
      </c>
      <c r="U226" s="12">
        <f>HLOOKUP(U$1,program!$E226:$J227,2,FALSE)</f>
        <v>0</v>
      </c>
      <c r="V226" s="12">
        <f>HLOOKUP(V$1,program!$E226:$J227,2,FALSE)</f>
        <v>0</v>
      </c>
      <c r="W226" s="12">
        <f>HLOOKUP(W$1,program!$E226:$J227,2,FALSE)</f>
        <v>0</v>
      </c>
      <c r="X226" s="1"/>
      <c r="Y226" s="1"/>
      <c r="Z226" s="1"/>
    </row>
    <row r="227" spans="1:26" ht="15.75" customHeight="1">
      <c r="A227" s="134"/>
      <c r="B227" s="4"/>
      <c r="C227" s="5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"/>
      <c r="Y227" s="1"/>
      <c r="Z227" s="1"/>
    </row>
    <row r="228" spans="1:26" ht="15.75" customHeight="1">
      <c r="A228" s="134"/>
      <c r="B228" s="4">
        <v>4</v>
      </c>
      <c r="C228" s="5">
        <v>0.54166666666666663</v>
      </c>
      <c r="D228" s="12" t="e">
        <f>HLOOKUP(D$1,program!$E228:$J229,2,FALSE)</f>
        <v>#N/A</v>
      </c>
      <c r="E228" s="12" t="e">
        <f>HLOOKUP(E$1,program!$E228:$J229,2,FALSE)</f>
        <v>#N/A</v>
      </c>
      <c r="F228" s="12" t="e">
        <f>HLOOKUP(F$1,program!$E228:$J229,2,FALSE)</f>
        <v>#N/A</v>
      </c>
      <c r="G228" s="12" t="e">
        <f>HLOOKUP(G$1,program!$E228:$J229,2,FALSE)</f>
        <v>#N/A</v>
      </c>
      <c r="H228" s="12" t="e">
        <f>HLOOKUP(H$1,program!$E228:$J229,2,FALSE)</f>
        <v>#N/A</v>
      </c>
      <c r="I228" s="12" t="e">
        <f>HLOOKUP(I$1,program!$E228:$J229,2,FALSE)</f>
        <v>#N/A</v>
      </c>
      <c r="J228" s="12" t="e">
        <f>HLOOKUP(J$1,program!$E228:$J229,2,FALSE)</f>
        <v>#N/A</v>
      </c>
      <c r="K228" s="12" t="e">
        <f>HLOOKUP(K$1,program!$E228:$J229,2,FALSE)</f>
        <v>#N/A</v>
      </c>
      <c r="L228" s="12" t="e">
        <f>HLOOKUP(L$1,program!$E228:$J229,2,FALSE)</f>
        <v>#N/A</v>
      </c>
      <c r="M228" s="12" t="e">
        <f>HLOOKUP(M$1,program!$E228:$J229,2,FALSE)</f>
        <v>#N/A</v>
      </c>
      <c r="N228" s="12" t="e">
        <f>HLOOKUP(N$1,program!$E228:$J229,2,FALSE)</f>
        <v>#N/A</v>
      </c>
      <c r="O228" s="12" t="e">
        <f>HLOOKUP(O$1,program!$E228:$J229,2,FALSE)</f>
        <v>#N/A</v>
      </c>
      <c r="P228" s="12">
        <f>HLOOKUP(P$1,program!$E228:$J229,2,FALSE)</f>
        <v>0</v>
      </c>
      <c r="Q228" s="12">
        <f>HLOOKUP(Q$1,program!$E228:$J229,2,FALSE)</f>
        <v>0</v>
      </c>
      <c r="R228" s="12">
        <f>HLOOKUP(R$1,program!$E228:$J229,2,FALSE)</f>
        <v>0</v>
      </c>
      <c r="S228" s="12">
        <f>HLOOKUP(S$1,program!$E228:$J229,2,FALSE)</f>
        <v>0</v>
      </c>
      <c r="T228" s="12">
        <f>HLOOKUP(T$1,program!$E228:$J229,2,FALSE)</f>
        <v>0</v>
      </c>
      <c r="U228" s="12">
        <f>HLOOKUP(U$1,program!$E228:$J229,2,FALSE)</f>
        <v>0</v>
      </c>
      <c r="V228" s="12">
        <f>HLOOKUP(V$1,program!$E228:$J229,2,FALSE)</f>
        <v>0</v>
      </c>
      <c r="W228" s="12">
        <f>HLOOKUP(W$1,program!$E228:$J229,2,FALSE)</f>
        <v>0</v>
      </c>
      <c r="X228" s="1"/>
      <c r="Y228" s="1"/>
      <c r="Z228" s="1"/>
    </row>
    <row r="229" spans="1:26" ht="15.75" customHeight="1">
      <c r="A229" s="134"/>
      <c r="B229" s="4"/>
      <c r="C229" s="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"/>
      <c r="Y229" s="1"/>
      <c r="Z229" s="1"/>
    </row>
    <row r="230" spans="1:26" ht="15.75" customHeight="1">
      <c r="A230" s="134"/>
      <c r="B230" s="4">
        <v>5</v>
      </c>
      <c r="C230" s="6">
        <v>0.58333333333333337</v>
      </c>
      <c r="D230" s="12" t="e">
        <f>HLOOKUP(D$1,program!$E230:$J231,2,FALSE)</f>
        <v>#N/A</v>
      </c>
      <c r="E230" s="12" t="e">
        <f>HLOOKUP(E$1,program!$E230:$J231,2,FALSE)</f>
        <v>#N/A</v>
      </c>
      <c r="F230" s="12" t="e">
        <f>HLOOKUP(F$1,program!$E230:$J231,2,FALSE)</f>
        <v>#N/A</v>
      </c>
      <c r="G230" s="12" t="e">
        <f>HLOOKUP(G$1,program!$E230:$J231,2,FALSE)</f>
        <v>#N/A</v>
      </c>
      <c r="H230" s="12" t="e">
        <f>HLOOKUP(H$1,program!$E230:$J231,2,FALSE)</f>
        <v>#N/A</v>
      </c>
      <c r="I230" s="12" t="e">
        <f>HLOOKUP(I$1,program!$E230:$J231,2,FALSE)</f>
        <v>#N/A</v>
      </c>
      <c r="J230" s="12" t="e">
        <f>HLOOKUP(J$1,program!$E230:$J231,2,FALSE)</f>
        <v>#N/A</v>
      </c>
      <c r="K230" s="12" t="e">
        <f>HLOOKUP(K$1,program!$E230:$J231,2,FALSE)</f>
        <v>#N/A</v>
      </c>
      <c r="L230" s="12" t="e">
        <f>HLOOKUP(L$1,program!$E230:$J231,2,FALSE)</f>
        <v>#N/A</v>
      </c>
      <c r="M230" s="12" t="e">
        <f>HLOOKUP(M$1,program!$E230:$J231,2,FALSE)</f>
        <v>#N/A</v>
      </c>
      <c r="N230" s="12" t="e">
        <f>HLOOKUP(N$1,program!$E230:$J231,2,FALSE)</f>
        <v>#N/A</v>
      </c>
      <c r="O230" s="12" t="e">
        <f>HLOOKUP(O$1,program!$E230:$J231,2,FALSE)</f>
        <v>#N/A</v>
      </c>
      <c r="P230" s="12">
        <f>HLOOKUP(P$1,program!$E230:$J231,2,FALSE)</f>
        <v>0</v>
      </c>
      <c r="Q230" s="12">
        <f>HLOOKUP(Q$1,program!$E230:$J231,2,FALSE)</f>
        <v>0</v>
      </c>
      <c r="R230" s="12">
        <f>HLOOKUP(R$1,program!$E230:$J231,2,FALSE)</f>
        <v>0</v>
      </c>
      <c r="S230" s="12">
        <f>HLOOKUP(S$1,program!$E230:$J231,2,FALSE)</f>
        <v>0</v>
      </c>
      <c r="T230" s="12">
        <f>HLOOKUP(T$1,program!$E230:$J231,2,FALSE)</f>
        <v>0</v>
      </c>
      <c r="U230" s="12">
        <f>HLOOKUP(U$1,program!$E230:$J231,2,FALSE)</f>
        <v>0</v>
      </c>
      <c r="V230" s="12">
        <f>HLOOKUP(V$1,program!$E230:$J231,2,FALSE)</f>
        <v>0</v>
      </c>
      <c r="W230" s="12">
        <f>HLOOKUP(W$1,program!$E230:$J231,2,FALSE)</f>
        <v>0</v>
      </c>
      <c r="X230" s="1"/>
      <c r="Y230" s="1"/>
      <c r="Z230" s="1"/>
    </row>
    <row r="231" spans="1:26" ht="15.75" customHeight="1">
      <c r="A231" s="134"/>
      <c r="B231" s="4"/>
      <c r="C231" s="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"/>
      <c r="Y231" s="1"/>
      <c r="Z231" s="1"/>
    </row>
    <row r="232" spans="1:26" ht="15.75" customHeight="1">
      <c r="A232" s="134"/>
      <c r="B232" s="4">
        <v>6</v>
      </c>
      <c r="C232" s="6">
        <v>0.625</v>
      </c>
      <c r="D232" s="12" t="e">
        <f>HLOOKUP(D$1,program!$E232:$J233,2,FALSE)</f>
        <v>#N/A</v>
      </c>
      <c r="E232" s="12" t="e">
        <f>HLOOKUP(E$1,program!$E232:$J233,2,FALSE)</f>
        <v>#N/A</v>
      </c>
      <c r="F232" s="12" t="e">
        <f>HLOOKUP(F$1,program!$E232:$J233,2,FALSE)</f>
        <v>#N/A</v>
      </c>
      <c r="G232" s="12" t="e">
        <f>HLOOKUP(G$1,program!$E232:$J233,2,FALSE)</f>
        <v>#N/A</v>
      </c>
      <c r="H232" s="12" t="e">
        <f>HLOOKUP(H$1,program!$E232:$J233,2,FALSE)</f>
        <v>#N/A</v>
      </c>
      <c r="I232" s="12" t="e">
        <f>HLOOKUP(I$1,program!$E232:$J233,2,FALSE)</f>
        <v>#N/A</v>
      </c>
      <c r="J232" s="12" t="e">
        <f>HLOOKUP(J$1,program!$E232:$J233,2,FALSE)</f>
        <v>#N/A</v>
      </c>
      <c r="K232" s="12" t="e">
        <f>HLOOKUP(K$1,program!$E232:$J233,2,FALSE)</f>
        <v>#N/A</v>
      </c>
      <c r="L232" s="12" t="e">
        <f>HLOOKUP(L$1,program!$E232:$J233,2,FALSE)</f>
        <v>#N/A</v>
      </c>
      <c r="M232" s="12" t="e">
        <f>HLOOKUP(M$1,program!$E232:$J233,2,FALSE)</f>
        <v>#N/A</v>
      </c>
      <c r="N232" s="12" t="e">
        <f>HLOOKUP(N$1,program!$E232:$J233,2,FALSE)</f>
        <v>#N/A</v>
      </c>
      <c r="O232" s="12" t="e">
        <f>HLOOKUP(O$1,program!$E232:$J233,2,FALSE)</f>
        <v>#N/A</v>
      </c>
      <c r="P232" s="12" t="str">
        <f>HLOOKUP(P$1,program!$E232:$J233,2,FALSE)</f>
        <v>Psikolojide Okur Yazarlık</v>
      </c>
      <c r="Q232" s="12" t="str">
        <f>HLOOKUP(Q$1,program!$E232:$J233,2,FALSE)</f>
        <v>Psikolojide Okur Yazarlık</v>
      </c>
      <c r="R232" s="12" t="str">
        <f>HLOOKUP(R$1,program!$E232:$J233,2,FALSE)</f>
        <v>Psikolojide Okur Yazarlık</v>
      </c>
      <c r="S232" s="12" t="str">
        <f>HLOOKUP(S$1,program!$E232:$J233,2,FALSE)</f>
        <v>Psikolojide Okur Yazarlık</v>
      </c>
      <c r="T232" s="12" t="str">
        <f>HLOOKUP(T$1,program!$E232:$J233,2,FALSE)</f>
        <v>Psikolojide Okur Yazarlık</v>
      </c>
      <c r="U232" s="12" t="str">
        <f>HLOOKUP(U$1,program!$E232:$J233,2,FALSE)</f>
        <v>Psikolojide Okur Yazarlık</v>
      </c>
      <c r="V232" s="12" t="str">
        <f>HLOOKUP(V$1,program!$E232:$J233,2,FALSE)</f>
        <v>Psikolojide Okur Yazarlık</v>
      </c>
      <c r="W232" s="12" t="str">
        <f>HLOOKUP(W$1,program!$E232:$J233,2,FALSE)</f>
        <v>Psikolojide Okur Yazarlık</v>
      </c>
      <c r="X232" s="1"/>
      <c r="Y232" s="1"/>
      <c r="Z232" s="1"/>
    </row>
    <row r="233" spans="1:26" ht="15.75" customHeight="1">
      <c r="A233" s="134"/>
      <c r="B233" s="4"/>
      <c r="C233" s="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"/>
      <c r="Y233" s="1"/>
      <c r="Z233" s="1"/>
    </row>
    <row r="234" spans="1:26" ht="15.75" customHeight="1">
      <c r="A234" s="134"/>
      <c r="B234" s="4">
        <v>7</v>
      </c>
      <c r="C234" s="6">
        <v>0.66666666666666663</v>
      </c>
      <c r="D234" s="12" t="e">
        <f>HLOOKUP(D$1,program!$E234:$J235,2,FALSE)</f>
        <v>#N/A</v>
      </c>
      <c r="E234" s="12" t="e">
        <f>HLOOKUP(E$1,program!$E234:$J235,2,FALSE)</f>
        <v>#N/A</v>
      </c>
      <c r="F234" s="12" t="e">
        <f>HLOOKUP(F$1,program!$E234:$J235,2,FALSE)</f>
        <v>#N/A</v>
      </c>
      <c r="G234" s="12" t="e">
        <f>HLOOKUP(G$1,program!$E234:$J235,2,FALSE)</f>
        <v>#N/A</v>
      </c>
      <c r="H234" s="12" t="e">
        <f>HLOOKUP(H$1,program!$E234:$J235,2,FALSE)</f>
        <v>#N/A</v>
      </c>
      <c r="I234" s="12" t="e">
        <f>HLOOKUP(I$1,program!$E234:$J235,2,FALSE)</f>
        <v>#N/A</v>
      </c>
      <c r="J234" s="12" t="e">
        <f>HLOOKUP(J$1,program!$E234:$J235,2,FALSE)</f>
        <v>#N/A</v>
      </c>
      <c r="K234" s="12" t="e">
        <f>HLOOKUP(K$1,program!$E234:$J235,2,FALSE)</f>
        <v>#N/A</v>
      </c>
      <c r="L234" s="12" t="e">
        <f>HLOOKUP(L$1,program!$E234:$J235,2,FALSE)</f>
        <v>#N/A</v>
      </c>
      <c r="M234" s="12" t="e">
        <f>HLOOKUP(M$1,program!$E234:$J235,2,FALSE)</f>
        <v>#N/A</v>
      </c>
      <c r="N234" s="12" t="e">
        <f>HLOOKUP(N$1,program!$E234:$J235,2,FALSE)</f>
        <v>#N/A</v>
      </c>
      <c r="O234" s="12" t="e">
        <f>HLOOKUP(O$1,program!$E234:$J235,2,FALSE)</f>
        <v>#N/A</v>
      </c>
      <c r="P234" s="12">
        <f>HLOOKUP(P$1,program!$E234:$J235,2,FALSE)</f>
        <v>0</v>
      </c>
      <c r="Q234" s="12">
        <f>HLOOKUP(Q$1,program!$E234:$J235,2,FALSE)</f>
        <v>0</v>
      </c>
      <c r="R234" s="12">
        <f>HLOOKUP(R$1,program!$E234:$J235,2,FALSE)</f>
        <v>0</v>
      </c>
      <c r="S234" s="12">
        <f>HLOOKUP(S$1,program!$E234:$J235,2,FALSE)</f>
        <v>0</v>
      </c>
      <c r="T234" s="12">
        <f>HLOOKUP(T$1,program!$E234:$J235,2,FALSE)</f>
        <v>0</v>
      </c>
      <c r="U234" s="12">
        <f>HLOOKUP(U$1,program!$E234:$J235,2,FALSE)</f>
        <v>0</v>
      </c>
      <c r="V234" s="12">
        <f>HLOOKUP(V$1,program!$E234:$J235,2,FALSE)</f>
        <v>0</v>
      </c>
      <c r="W234" s="12">
        <f>HLOOKUP(W$1,program!$E234:$J235,2,FALSE)</f>
        <v>0</v>
      </c>
      <c r="X234" s="1"/>
      <c r="Y234" s="1"/>
      <c r="Z234" s="1"/>
    </row>
    <row r="235" spans="1:26" ht="15.75" customHeight="1">
      <c r="A235" s="134"/>
      <c r="B235" s="4"/>
      <c r="C235" s="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"/>
      <c r="Y235" s="1"/>
      <c r="Z235" s="1"/>
    </row>
    <row r="236" spans="1:26" ht="15.75" customHeight="1">
      <c r="A236" s="134"/>
      <c r="B236" s="4">
        <v>8</v>
      </c>
      <c r="C236" s="6">
        <v>0.70833333333333337</v>
      </c>
      <c r="D236" s="12" t="e">
        <f>HLOOKUP(D$1,program!$E236:$J237,2,FALSE)</f>
        <v>#N/A</v>
      </c>
      <c r="E236" s="12" t="e">
        <f>HLOOKUP(E$1,program!$E236:$J237,2,FALSE)</f>
        <v>#N/A</v>
      </c>
      <c r="F236" s="12" t="e">
        <f>HLOOKUP(F$1,program!$E236:$J237,2,FALSE)</f>
        <v>#N/A</v>
      </c>
      <c r="G236" s="12" t="e">
        <f>HLOOKUP(G$1,program!$E236:$J237,2,FALSE)</f>
        <v>#N/A</v>
      </c>
      <c r="H236" s="12" t="e">
        <f>HLOOKUP(H$1,program!$E236:$J237,2,FALSE)</f>
        <v>#N/A</v>
      </c>
      <c r="I236" s="12" t="e">
        <f>HLOOKUP(I$1,program!$E236:$J237,2,FALSE)</f>
        <v>#N/A</v>
      </c>
      <c r="J236" s="12" t="e">
        <f>HLOOKUP(J$1,program!$E236:$J237,2,FALSE)</f>
        <v>#N/A</v>
      </c>
      <c r="K236" s="12" t="e">
        <f>HLOOKUP(K$1,program!$E236:$J237,2,FALSE)</f>
        <v>#N/A</v>
      </c>
      <c r="L236" s="12" t="e">
        <f>HLOOKUP(L$1,program!$E236:$J237,2,FALSE)</f>
        <v>#N/A</v>
      </c>
      <c r="M236" s="12" t="e">
        <f>HLOOKUP(M$1,program!$E236:$J237,2,FALSE)</f>
        <v>#N/A</v>
      </c>
      <c r="N236" s="12" t="e">
        <f>HLOOKUP(N$1,program!$E236:$J237,2,FALSE)</f>
        <v>#N/A</v>
      </c>
      <c r="O236" s="12" t="e">
        <f>HLOOKUP(O$1,program!$E236:$J237,2,FALSE)</f>
        <v>#N/A</v>
      </c>
      <c r="P236" s="12">
        <f>HLOOKUP(P$1,program!$E236:$J237,2,FALSE)</f>
        <v>0</v>
      </c>
      <c r="Q236" s="12">
        <f>HLOOKUP(Q$1,program!$E236:$J237,2,FALSE)</f>
        <v>0</v>
      </c>
      <c r="R236" s="12">
        <f>HLOOKUP(R$1,program!$E236:$J237,2,FALSE)</f>
        <v>0</v>
      </c>
      <c r="S236" s="12">
        <f>HLOOKUP(S$1,program!$E236:$J237,2,FALSE)</f>
        <v>0</v>
      </c>
      <c r="T236" s="12">
        <f>HLOOKUP(T$1,program!$E236:$J237,2,FALSE)</f>
        <v>0</v>
      </c>
      <c r="U236" s="12">
        <f>HLOOKUP(U$1,program!$E236:$J237,2,FALSE)</f>
        <v>0</v>
      </c>
      <c r="V236" s="12">
        <f>HLOOKUP(V$1,program!$E236:$J237,2,FALSE)</f>
        <v>0</v>
      </c>
      <c r="W236" s="12">
        <f>HLOOKUP(W$1,program!$E236:$J237,2,FALSE)</f>
        <v>0</v>
      </c>
      <c r="X236" s="1"/>
      <c r="Y236" s="1"/>
      <c r="Z236" s="1"/>
    </row>
    <row r="237" spans="1:26" ht="15.75" customHeight="1">
      <c r="A237" s="134"/>
      <c r="B237" s="7"/>
      <c r="C237" s="8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"/>
      <c r="Y237" s="1"/>
      <c r="Z237" s="1"/>
    </row>
    <row r="238" spans="1:26" ht="15.75" customHeight="1">
      <c r="A238" s="134"/>
      <c r="B238" s="7">
        <v>9</v>
      </c>
      <c r="C238" s="8">
        <v>0.75</v>
      </c>
      <c r="D238" s="12" t="e">
        <f>HLOOKUP(D$1,program!$E238:$J239,2,FALSE)</f>
        <v>#N/A</v>
      </c>
      <c r="E238" s="12" t="e">
        <f>HLOOKUP(E$1,program!$E238:$J239,2,FALSE)</f>
        <v>#N/A</v>
      </c>
      <c r="F238" s="12" t="e">
        <f>HLOOKUP(F$1,program!$E238:$J239,2,FALSE)</f>
        <v>#N/A</v>
      </c>
      <c r="G238" s="12" t="e">
        <f>HLOOKUP(G$1,program!$E238:$J239,2,FALSE)</f>
        <v>#N/A</v>
      </c>
      <c r="H238" s="12" t="e">
        <f>HLOOKUP(H$1,program!$E238:$J239,2,FALSE)</f>
        <v>#N/A</v>
      </c>
      <c r="I238" s="12" t="e">
        <f>HLOOKUP(I$1,program!$E238:$J239,2,FALSE)</f>
        <v>#N/A</v>
      </c>
      <c r="J238" s="12" t="e">
        <f>HLOOKUP(J$1,program!$E238:$J239,2,FALSE)</f>
        <v>#N/A</v>
      </c>
      <c r="K238" s="12" t="e">
        <f>HLOOKUP(K$1,program!$E238:$J239,2,FALSE)</f>
        <v>#N/A</v>
      </c>
      <c r="L238" s="12" t="e">
        <f>HLOOKUP(L$1,program!$E238:$J239,2,FALSE)</f>
        <v>#N/A</v>
      </c>
      <c r="M238" s="12" t="e">
        <f>HLOOKUP(M$1,program!$E238:$J239,2,FALSE)</f>
        <v>#N/A</v>
      </c>
      <c r="N238" s="12" t="e">
        <f>HLOOKUP(N$1,program!$E238:$J239,2,FALSE)</f>
        <v>#N/A</v>
      </c>
      <c r="O238" s="12" t="e">
        <f>HLOOKUP(O$1,program!$E238:$J239,2,FALSE)</f>
        <v>#N/A</v>
      </c>
      <c r="P238" s="12">
        <f>HLOOKUP(P$1,program!$E238:$J239,2,FALSE)</f>
        <v>0</v>
      </c>
      <c r="Q238" s="12">
        <f>HLOOKUP(Q$1,program!$E238:$J239,2,FALSE)</f>
        <v>0</v>
      </c>
      <c r="R238" s="12">
        <f>HLOOKUP(R$1,program!$E238:$J239,2,FALSE)</f>
        <v>0</v>
      </c>
      <c r="S238" s="12">
        <f>HLOOKUP(S$1,program!$E238:$J239,2,FALSE)</f>
        <v>0</v>
      </c>
      <c r="T238" s="12">
        <f>HLOOKUP(T$1,program!$E238:$J239,2,FALSE)</f>
        <v>0</v>
      </c>
      <c r="U238" s="12">
        <f>HLOOKUP(U$1,program!$E238:$J239,2,FALSE)</f>
        <v>0</v>
      </c>
      <c r="V238" s="12">
        <f>HLOOKUP(V$1,program!$E238:$J239,2,FALSE)</f>
        <v>0</v>
      </c>
      <c r="W238" s="12">
        <f>HLOOKUP(W$1,program!$E238:$J239,2,FALSE)</f>
        <v>0</v>
      </c>
      <c r="X238" s="1"/>
      <c r="Y238" s="1"/>
      <c r="Z238" s="1"/>
    </row>
    <row r="239" spans="1:26" ht="15.75" customHeight="1">
      <c r="A239" s="134"/>
      <c r="B239" s="7"/>
      <c r="C239" s="8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"/>
      <c r="Y239" s="1"/>
      <c r="Z239" s="1"/>
    </row>
    <row r="240" spans="1:26" ht="15.75" customHeight="1">
      <c r="A240" s="134"/>
      <c r="B240" s="7">
        <v>10</v>
      </c>
      <c r="C240" s="8">
        <v>0.79166666666666663</v>
      </c>
      <c r="D240" s="12" t="e">
        <f>HLOOKUP(D$1,program!$E240:$J241,2,FALSE)</f>
        <v>#N/A</v>
      </c>
      <c r="E240" s="12" t="e">
        <f>HLOOKUP(E$1,program!$E240:$J241,2,FALSE)</f>
        <v>#N/A</v>
      </c>
      <c r="F240" s="12" t="e">
        <f>HLOOKUP(F$1,program!$E240:$J241,2,FALSE)</f>
        <v>#N/A</v>
      </c>
      <c r="G240" s="12" t="e">
        <f>HLOOKUP(G$1,program!$E240:$J241,2,FALSE)</f>
        <v>#N/A</v>
      </c>
      <c r="H240" s="12" t="e">
        <f>HLOOKUP(H$1,program!$E240:$J241,2,FALSE)</f>
        <v>#N/A</v>
      </c>
      <c r="I240" s="12" t="e">
        <f>HLOOKUP(I$1,program!$E240:$J241,2,FALSE)</f>
        <v>#N/A</v>
      </c>
      <c r="J240" s="12" t="e">
        <f>HLOOKUP(J$1,program!$E240:$J241,2,FALSE)</f>
        <v>#N/A</v>
      </c>
      <c r="K240" s="12" t="e">
        <f>HLOOKUP(K$1,program!$E240:$J241,2,FALSE)</f>
        <v>#N/A</v>
      </c>
      <c r="L240" s="12" t="e">
        <f>HLOOKUP(L$1,program!$E240:$J241,2,FALSE)</f>
        <v>#N/A</v>
      </c>
      <c r="M240" s="12" t="e">
        <f>HLOOKUP(M$1,program!$E240:$J241,2,FALSE)</f>
        <v>#N/A</v>
      </c>
      <c r="N240" s="12" t="e">
        <f>HLOOKUP(N$1,program!$E240:$J241,2,FALSE)</f>
        <v>#N/A</v>
      </c>
      <c r="O240" s="12" t="e">
        <f>HLOOKUP(O$1,program!$E240:$J241,2,FALSE)</f>
        <v>#N/A</v>
      </c>
      <c r="P240" s="12">
        <f>HLOOKUP(P$1,program!$E240:$J241,2,FALSE)</f>
        <v>0</v>
      </c>
      <c r="Q240" s="12">
        <f>HLOOKUP(Q$1,program!$E240:$J241,2,FALSE)</f>
        <v>0</v>
      </c>
      <c r="R240" s="12">
        <f>HLOOKUP(R$1,program!$E240:$J241,2,FALSE)</f>
        <v>0</v>
      </c>
      <c r="S240" s="12">
        <f>HLOOKUP(S$1,program!$E240:$J241,2,FALSE)</f>
        <v>0</v>
      </c>
      <c r="T240" s="12">
        <f>HLOOKUP(T$1,program!$E240:$J241,2,FALSE)</f>
        <v>0</v>
      </c>
      <c r="U240" s="12">
        <f>HLOOKUP(U$1,program!$E240:$J241,2,FALSE)</f>
        <v>0</v>
      </c>
      <c r="V240" s="12">
        <f>HLOOKUP(V$1,program!$E240:$J241,2,FALSE)</f>
        <v>0</v>
      </c>
      <c r="W240" s="12">
        <f>HLOOKUP(W$1,program!$E240:$J241,2,FALSE)</f>
        <v>0</v>
      </c>
      <c r="X240" s="1"/>
      <c r="Y240" s="1"/>
      <c r="Z240" s="1"/>
    </row>
    <row r="241" spans="1:26" ht="15.75" customHeight="1">
      <c r="A241" s="134"/>
      <c r="B241" s="7"/>
      <c r="C241" s="8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"/>
      <c r="Y241" s="1"/>
      <c r="Z241" s="1"/>
    </row>
    <row r="242" spans="1:26" ht="15.75" customHeight="1">
      <c r="A242" s="134"/>
      <c r="B242" s="9">
        <v>11</v>
      </c>
      <c r="C242" s="10">
        <v>0.83333333333333337</v>
      </c>
      <c r="D242" s="12" t="e">
        <f>HLOOKUP(D$1,program!$E242:$J243,2,FALSE)</f>
        <v>#N/A</v>
      </c>
      <c r="E242" s="12" t="e">
        <f>HLOOKUP(E$1,program!$E242:$J243,2,FALSE)</f>
        <v>#N/A</v>
      </c>
      <c r="F242" s="12" t="e">
        <f>HLOOKUP(F$1,program!$E242:$J243,2,FALSE)</f>
        <v>#N/A</v>
      </c>
      <c r="G242" s="12" t="e">
        <f>HLOOKUP(G$1,program!$E242:$J243,2,FALSE)</f>
        <v>#N/A</v>
      </c>
      <c r="H242" s="12" t="e">
        <f>HLOOKUP(H$1,program!$E242:$J243,2,FALSE)</f>
        <v>#N/A</v>
      </c>
      <c r="I242" s="12" t="e">
        <f>HLOOKUP(I$1,program!$E242:$J243,2,FALSE)</f>
        <v>#N/A</v>
      </c>
      <c r="J242" s="12" t="e">
        <f>HLOOKUP(J$1,program!$E242:$J243,2,FALSE)</f>
        <v>#N/A</v>
      </c>
      <c r="K242" s="12" t="e">
        <f>HLOOKUP(K$1,program!$E242:$J243,2,FALSE)</f>
        <v>#N/A</v>
      </c>
      <c r="L242" s="12" t="e">
        <f>HLOOKUP(L$1,program!$E242:$J243,2,FALSE)</f>
        <v>#N/A</v>
      </c>
      <c r="M242" s="12" t="e">
        <f>HLOOKUP(M$1,program!$E242:$J243,2,FALSE)</f>
        <v>#N/A</v>
      </c>
      <c r="N242" s="12" t="e">
        <f>HLOOKUP(N$1,program!$E242:$J243,2,FALSE)</f>
        <v>#N/A</v>
      </c>
      <c r="O242" s="12" t="e">
        <f>HLOOKUP(O$1,program!$E242:$J243,2,FALSE)</f>
        <v>#N/A</v>
      </c>
      <c r="P242" s="12">
        <f>HLOOKUP(P$1,program!$E242:$J243,2,FALSE)</f>
        <v>0</v>
      </c>
      <c r="Q242" s="12">
        <f>HLOOKUP(Q$1,program!$E242:$J243,2,FALSE)</f>
        <v>0</v>
      </c>
      <c r="R242" s="12">
        <f>HLOOKUP(R$1,program!$E242:$J243,2,FALSE)</f>
        <v>0</v>
      </c>
      <c r="S242" s="12">
        <f>HLOOKUP(S$1,program!$E242:$J243,2,FALSE)</f>
        <v>0</v>
      </c>
      <c r="T242" s="12">
        <f>HLOOKUP(T$1,program!$E242:$J243,2,FALSE)</f>
        <v>0</v>
      </c>
      <c r="U242" s="12">
        <f>HLOOKUP(U$1,program!$E242:$J243,2,FALSE)</f>
        <v>0</v>
      </c>
      <c r="V242" s="12">
        <f>HLOOKUP(V$1,program!$E242:$J243,2,FALSE)</f>
        <v>0</v>
      </c>
      <c r="W242" s="12">
        <f>HLOOKUP(W$1,program!$E242:$J243,2,FALSE)</f>
        <v>0</v>
      </c>
      <c r="X242" s="1"/>
      <c r="Y242" s="1"/>
      <c r="Z242" s="1"/>
    </row>
    <row r="243" spans="1:26" ht="1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33">
        <f>Ders_Programı!A245</f>
        <v>44589</v>
      </c>
      <c r="B244" s="2">
        <v>1</v>
      </c>
      <c r="C244" s="3">
        <v>0.375</v>
      </c>
      <c r="D244" s="12" t="e">
        <f>HLOOKUP(D$1,program!$E244:$J245,2,FALSE)</f>
        <v>#N/A</v>
      </c>
      <c r="E244" s="12" t="e">
        <f>HLOOKUP(E$1,program!$E244:$J245,2,FALSE)</f>
        <v>#N/A</v>
      </c>
      <c r="F244" s="12" t="e">
        <f>HLOOKUP(F$1,program!$E244:$J245,2,FALSE)</f>
        <v>#N/A</v>
      </c>
      <c r="G244" s="12" t="e">
        <f>HLOOKUP(G$1,program!$E244:$J245,2,FALSE)</f>
        <v>#N/A</v>
      </c>
      <c r="H244" s="12" t="e">
        <f>HLOOKUP(H$1,program!$E244:$J245,2,FALSE)</f>
        <v>#N/A</v>
      </c>
      <c r="I244" s="12" t="e">
        <f>HLOOKUP(I$1,program!$E244:$J245,2,FALSE)</f>
        <v>#N/A</v>
      </c>
      <c r="J244" s="12" t="e">
        <f>HLOOKUP(J$1,program!$E244:$J245,2,FALSE)</f>
        <v>#N/A</v>
      </c>
      <c r="K244" s="12" t="e">
        <f>HLOOKUP(K$1,program!$E244:$J245,2,FALSE)</f>
        <v>#N/A</v>
      </c>
      <c r="L244" s="12" t="e">
        <f>HLOOKUP(L$1,program!$E244:$J245,2,FALSE)</f>
        <v>#N/A</v>
      </c>
      <c r="M244" s="12" t="e">
        <f>HLOOKUP(M$1,program!$E244:$J245,2,FALSE)</f>
        <v>#N/A</v>
      </c>
      <c r="N244" s="12" t="e">
        <f>HLOOKUP(N$1,program!$E244:$J245,2,FALSE)</f>
        <v>#N/A</v>
      </c>
      <c r="O244" s="12" t="e">
        <f>HLOOKUP(O$1,program!$E244:$J245,2,FALSE)</f>
        <v>#N/A</v>
      </c>
      <c r="P244" s="12">
        <f>HLOOKUP(P$1,program!$E244:$J245,2,FALSE)</f>
        <v>0</v>
      </c>
      <c r="Q244" s="12">
        <f>HLOOKUP(Q$1,program!$E244:$J245,2,FALSE)</f>
        <v>0</v>
      </c>
      <c r="R244" s="12">
        <f>HLOOKUP(R$1,program!$E244:$J245,2,FALSE)</f>
        <v>0</v>
      </c>
      <c r="S244" s="12">
        <f>HLOOKUP(S$1,program!$E244:$J245,2,FALSE)</f>
        <v>0</v>
      </c>
      <c r="T244" s="12">
        <f>HLOOKUP(T$1,program!$E244:$J245,2,FALSE)</f>
        <v>0</v>
      </c>
      <c r="U244" s="12">
        <f>HLOOKUP(U$1,program!$E244:$J245,2,FALSE)</f>
        <v>0</v>
      </c>
      <c r="V244" s="12">
        <f>HLOOKUP(V$1,program!$E244:$J245,2,FALSE)</f>
        <v>0</v>
      </c>
      <c r="W244" s="12">
        <f>HLOOKUP(W$1,program!$E244:$J245,2,FALSE)</f>
        <v>0</v>
      </c>
      <c r="X244" s="1"/>
      <c r="Y244" s="1"/>
      <c r="Z244" s="1"/>
    </row>
    <row r="245" spans="1:26" ht="15.75" customHeight="1">
      <c r="A245" s="134"/>
      <c r="B245" s="2"/>
      <c r="C245" s="3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"/>
      <c r="Y245" s="1"/>
      <c r="Z245" s="1"/>
    </row>
    <row r="246" spans="1:26" ht="15.75" customHeight="1">
      <c r="A246" s="134"/>
      <c r="B246" s="4">
        <v>2</v>
      </c>
      <c r="C246" s="5">
        <v>0.41666666666666669</v>
      </c>
      <c r="D246" s="12" t="e">
        <f>HLOOKUP(D$1,program!$E246:$J247,2,FALSE)</f>
        <v>#N/A</v>
      </c>
      <c r="E246" s="12" t="e">
        <f>HLOOKUP(E$1,program!$E246:$J247,2,FALSE)</f>
        <v>#N/A</v>
      </c>
      <c r="F246" s="12" t="e">
        <f>HLOOKUP(F$1,program!$E246:$J247,2,FALSE)</f>
        <v>#N/A</v>
      </c>
      <c r="G246" s="12" t="e">
        <f>HLOOKUP(G$1,program!$E246:$J247,2,FALSE)</f>
        <v>#N/A</v>
      </c>
      <c r="H246" s="12" t="e">
        <f>HLOOKUP(H$1,program!$E246:$J247,2,FALSE)</f>
        <v>#N/A</v>
      </c>
      <c r="I246" s="12" t="e">
        <f>HLOOKUP(I$1,program!$E246:$J247,2,FALSE)</f>
        <v>#N/A</v>
      </c>
      <c r="J246" s="12" t="e">
        <f>HLOOKUP(J$1,program!$E246:$J247,2,FALSE)</f>
        <v>#N/A</v>
      </c>
      <c r="K246" s="12" t="e">
        <f>HLOOKUP(K$1,program!$E246:$J247,2,FALSE)</f>
        <v>#N/A</v>
      </c>
      <c r="L246" s="12" t="e">
        <f>HLOOKUP(L$1,program!$E246:$J247,2,FALSE)</f>
        <v>#N/A</v>
      </c>
      <c r="M246" s="12" t="e">
        <f>HLOOKUP(M$1,program!$E246:$J247,2,FALSE)</f>
        <v>#N/A</v>
      </c>
      <c r="N246" s="12" t="e">
        <f>HLOOKUP(N$1,program!$E246:$J247,2,FALSE)</f>
        <v>#N/A</v>
      </c>
      <c r="O246" s="12" t="e">
        <f>HLOOKUP(O$1,program!$E246:$J247,2,FALSE)</f>
        <v>#N/A</v>
      </c>
      <c r="P246" s="12">
        <f>HLOOKUP(P$1,program!$E246:$J247,2,FALSE)</f>
        <v>0</v>
      </c>
      <c r="Q246" s="12">
        <f>HLOOKUP(Q$1,program!$E246:$J247,2,FALSE)</f>
        <v>0</v>
      </c>
      <c r="R246" s="12">
        <f>HLOOKUP(R$1,program!$E246:$J247,2,FALSE)</f>
        <v>0</v>
      </c>
      <c r="S246" s="12">
        <f>HLOOKUP(S$1,program!$E246:$J247,2,FALSE)</f>
        <v>0</v>
      </c>
      <c r="T246" s="12">
        <f>HLOOKUP(T$1,program!$E246:$J247,2,FALSE)</f>
        <v>0</v>
      </c>
      <c r="U246" s="12">
        <f>HLOOKUP(U$1,program!$E246:$J247,2,FALSE)</f>
        <v>0</v>
      </c>
      <c r="V246" s="12">
        <f>HLOOKUP(V$1,program!$E246:$J247,2,FALSE)</f>
        <v>0</v>
      </c>
      <c r="W246" s="12">
        <f>HLOOKUP(W$1,program!$E246:$J247,2,FALSE)</f>
        <v>0</v>
      </c>
      <c r="X246" s="1"/>
      <c r="Y246" s="1"/>
      <c r="Z246" s="1"/>
    </row>
    <row r="247" spans="1:26" ht="15.75" customHeight="1">
      <c r="A247" s="134"/>
      <c r="B247" s="4"/>
      <c r="C247" s="5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"/>
      <c r="Y247" s="1"/>
      <c r="Z247" s="1"/>
    </row>
    <row r="248" spans="1:26" ht="15.75" customHeight="1">
      <c r="A248" s="134"/>
      <c r="B248" s="4">
        <v>3</v>
      </c>
      <c r="C248" s="5">
        <v>0.45833333333333331</v>
      </c>
      <c r="D248" s="12" t="e">
        <f>HLOOKUP(D$1,program!$E248:$J249,2,FALSE)</f>
        <v>#N/A</v>
      </c>
      <c r="E248" s="12" t="e">
        <f>HLOOKUP(E$1,program!$E248:$J249,2,FALSE)</f>
        <v>#N/A</v>
      </c>
      <c r="F248" s="12" t="e">
        <f>HLOOKUP(F$1,program!$E248:$J249,2,FALSE)</f>
        <v>#N/A</v>
      </c>
      <c r="G248" s="12" t="e">
        <f>HLOOKUP(G$1,program!$E248:$J249,2,FALSE)</f>
        <v>#N/A</v>
      </c>
      <c r="H248" s="12" t="e">
        <f>HLOOKUP(H$1,program!$E248:$J249,2,FALSE)</f>
        <v>#N/A</v>
      </c>
      <c r="I248" s="12" t="e">
        <f>HLOOKUP(I$1,program!$E248:$J249,2,FALSE)</f>
        <v>#N/A</v>
      </c>
      <c r="J248" s="12" t="e">
        <f>HLOOKUP(J$1,program!$E248:$J249,2,FALSE)</f>
        <v>#N/A</v>
      </c>
      <c r="K248" s="12" t="e">
        <f>HLOOKUP(K$1,program!$E248:$J249,2,FALSE)</f>
        <v>#N/A</v>
      </c>
      <c r="L248" s="12" t="e">
        <f>HLOOKUP(L$1,program!$E248:$J249,2,FALSE)</f>
        <v>#N/A</v>
      </c>
      <c r="M248" s="12" t="e">
        <f>HLOOKUP(M$1,program!$E248:$J249,2,FALSE)</f>
        <v>#N/A</v>
      </c>
      <c r="N248" s="12" t="e">
        <f>HLOOKUP(N$1,program!$E248:$J249,2,FALSE)</f>
        <v>#N/A</v>
      </c>
      <c r="O248" s="12" t="e">
        <f>HLOOKUP(O$1,program!$E248:$J249,2,FALSE)</f>
        <v>#N/A</v>
      </c>
      <c r="P248" s="12">
        <f>HLOOKUP(P$1,program!$E248:$J249,2,FALSE)</f>
        <v>0</v>
      </c>
      <c r="Q248" s="12">
        <f>HLOOKUP(Q$1,program!$E248:$J249,2,FALSE)</f>
        <v>0</v>
      </c>
      <c r="R248" s="12">
        <f>HLOOKUP(R$1,program!$E248:$J249,2,FALSE)</f>
        <v>0</v>
      </c>
      <c r="S248" s="12">
        <f>HLOOKUP(S$1,program!$E248:$J249,2,FALSE)</f>
        <v>0</v>
      </c>
      <c r="T248" s="12">
        <f>HLOOKUP(T$1,program!$E248:$J249,2,FALSE)</f>
        <v>0</v>
      </c>
      <c r="U248" s="12">
        <f>HLOOKUP(U$1,program!$E248:$J249,2,FALSE)</f>
        <v>0</v>
      </c>
      <c r="V248" s="12">
        <f>HLOOKUP(V$1,program!$E248:$J249,2,FALSE)</f>
        <v>0</v>
      </c>
      <c r="W248" s="12">
        <f>HLOOKUP(W$1,program!$E248:$J249,2,FALSE)</f>
        <v>0</v>
      </c>
      <c r="X248" s="1"/>
      <c r="Y248" s="1"/>
      <c r="Z248" s="1"/>
    </row>
    <row r="249" spans="1:26" ht="15.75" customHeight="1">
      <c r="A249" s="134"/>
      <c r="B249" s="4"/>
      <c r="C249" s="5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"/>
      <c r="Y249" s="1"/>
      <c r="Z249" s="1"/>
    </row>
    <row r="250" spans="1:26" ht="15.75" customHeight="1">
      <c r="A250" s="134"/>
      <c r="B250" s="4">
        <v>4</v>
      </c>
      <c r="C250" s="5">
        <v>0.54166666666666663</v>
      </c>
      <c r="D250" s="12" t="e">
        <f>HLOOKUP(D$1,program!$E250:$J251,2,FALSE)</f>
        <v>#N/A</v>
      </c>
      <c r="E250" s="12" t="e">
        <f>HLOOKUP(E$1,program!$E250:$J251,2,FALSE)</f>
        <v>#N/A</v>
      </c>
      <c r="F250" s="12" t="e">
        <f>HLOOKUP(F$1,program!$E250:$J251,2,FALSE)</f>
        <v>#N/A</v>
      </c>
      <c r="G250" s="12" t="e">
        <f>HLOOKUP(G$1,program!$E250:$J251,2,FALSE)</f>
        <v>#N/A</v>
      </c>
      <c r="H250" s="12" t="e">
        <f>HLOOKUP(H$1,program!$E250:$J251,2,FALSE)</f>
        <v>#N/A</v>
      </c>
      <c r="I250" s="12" t="e">
        <f>HLOOKUP(I$1,program!$E250:$J251,2,FALSE)</f>
        <v>#N/A</v>
      </c>
      <c r="J250" s="12" t="e">
        <f>HLOOKUP(J$1,program!$E250:$J251,2,FALSE)</f>
        <v>#N/A</v>
      </c>
      <c r="K250" s="12" t="e">
        <f>HLOOKUP(K$1,program!$E250:$J251,2,FALSE)</f>
        <v>#N/A</v>
      </c>
      <c r="L250" s="12" t="e">
        <f>HLOOKUP(L$1,program!$E250:$J251,2,FALSE)</f>
        <v>#N/A</v>
      </c>
      <c r="M250" s="12" t="e">
        <f>HLOOKUP(M$1,program!$E250:$J251,2,FALSE)</f>
        <v>#N/A</v>
      </c>
      <c r="N250" s="12" t="e">
        <f>HLOOKUP(N$1,program!$E250:$J251,2,FALSE)</f>
        <v>#N/A</v>
      </c>
      <c r="O250" s="12" t="e">
        <f>HLOOKUP(O$1,program!$E250:$J251,2,FALSE)</f>
        <v>#N/A</v>
      </c>
      <c r="P250" s="12">
        <f>HLOOKUP(P$1,program!$E250:$J251,2,FALSE)</f>
        <v>0</v>
      </c>
      <c r="Q250" s="12">
        <f>HLOOKUP(Q$1,program!$E250:$J251,2,FALSE)</f>
        <v>0</v>
      </c>
      <c r="R250" s="12">
        <f>HLOOKUP(R$1,program!$E250:$J251,2,FALSE)</f>
        <v>0</v>
      </c>
      <c r="S250" s="12">
        <f>HLOOKUP(S$1,program!$E250:$J251,2,FALSE)</f>
        <v>0</v>
      </c>
      <c r="T250" s="12">
        <f>HLOOKUP(T$1,program!$E250:$J251,2,FALSE)</f>
        <v>0</v>
      </c>
      <c r="U250" s="12">
        <f>HLOOKUP(U$1,program!$E250:$J251,2,FALSE)</f>
        <v>0</v>
      </c>
      <c r="V250" s="12">
        <f>HLOOKUP(V$1,program!$E250:$J251,2,FALSE)</f>
        <v>0</v>
      </c>
      <c r="W250" s="12">
        <f>HLOOKUP(W$1,program!$E250:$J251,2,FALSE)</f>
        <v>0</v>
      </c>
      <c r="X250" s="1"/>
      <c r="Y250" s="1"/>
      <c r="Z250" s="1"/>
    </row>
    <row r="251" spans="1:26" ht="15.75" customHeight="1">
      <c r="A251" s="134"/>
      <c r="B251" s="4"/>
      <c r="C251" s="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"/>
      <c r="Y251" s="1"/>
      <c r="Z251" s="1"/>
    </row>
    <row r="252" spans="1:26" ht="15.75" customHeight="1">
      <c r="A252" s="134"/>
      <c r="B252" s="4">
        <v>5</v>
      </c>
      <c r="C252" s="6">
        <v>0.58333333333333337</v>
      </c>
      <c r="D252" s="12" t="e">
        <f>HLOOKUP(D$1,program!$E252:$J253,2,FALSE)</f>
        <v>#N/A</v>
      </c>
      <c r="E252" s="12" t="e">
        <f>HLOOKUP(E$1,program!$E252:$J253,2,FALSE)</f>
        <v>#N/A</v>
      </c>
      <c r="F252" s="12" t="e">
        <f>HLOOKUP(F$1,program!$E252:$J253,2,FALSE)</f>
        <v>#N/A</v>
      </c>
      <c r="G252" s="12" t="e">
        <f>HLOOKUP(G$1,program!$E252:$J253,2,FALSE)</f>
        <v>#N/A</v>
      </c>
      <c r="H252" s="12" t="e">
        <f>HLOOKUP(H$1,program!$E252:$J253,2,FALSE)</f>
        <v>#N/A</v>
      </c>
      <c r="I252" s="12" t="e">
        <f>HLOOKUP(I$1,program!$E252:$J253,2,FALSE)</f>
        <v>#N/A</v>
      </c>
      <c r="J252" s="12" t="e">
        <f>HLOOKUP(J$1,program!$E252:$J253,2,FALSE)</f>
        <v>#N/A</v>
      </c>
      <c r="K252" s="12" t="e">
        <f>HLOOKUP(K$1,program!$E252:$J253,2,FALSE)</f>
        <v>#N/A</v>
      </c>
      <c r="L252" s="12" t="e">
        <f>HLOOKUP(L$1,program!$E252:$J253,2,FALSE)</f>
        <v>#N/A</v>
      </c>
      <c r="M252" s="12" t="e">
        <f>HLOOKUP(M$1,program!$E252:$J253,2,FALSE)</f>
        <v>#N/A</v>
      </c>
      <c r="N252" s="12" t="e">
        <f>HLOOKUP(N$1,program!$E252:$J253,2,FALSE)</f>
        <v>#N/A</v>
      </c>
      <c r="O252" s="12" t="e">
        <f>HLOOKUP(O$1,program!$E252:$J253,2,FALSE)</f>
        <v>#N/A</v>
      </c>
      <c r="P252" s="12">
        <f>HLOOKUP(P$1,program!$E252:$J253,2,FALSE)</f>
        <v>0</v>
      </c>
      <c r="Q252" s="12">
        <f>HLOOKUP(Q$1,program!$E252:$J253,2,FALSE)</f>
        <v>0</v>
      </c>
      <c r="R252" s="12">
        <f>HLOOKUP(R$1,program!$E252:$J253,2,FALSE)</f>
        <v>0</v>
      </c>
      <c r="S252" s="12">
        <f>HLOOKUP(S$1,program!$E252:$J253,2,FALSE)</f>
        <v>0</v>
      </c>
      <c r="T252" s="12">
        <f>HLOOKUP(T$1,program!$E252:$J253,2,FALSE)</f>
        <v>0</v>
      </c>
      <c r="U252" s="12">
        <f>HLOOKUP(U$1,program!$E252:$J253,2,FALSE)</f>
        <v>0</v>
      </c>
      <c r="V252" s="12">
        <f>HLOOKUP(V$1,program!$E252:$J253,2,FALSE)</f>
        <v>0</v>
      </c>
      <c r="W252" s="12">
        <f>HLOOKUP(W$1,program!$E252:$J253,2,FALSE)</f>
        <v>0</v>
      </c>
      <c r="X252" s="1"/>
      <c r="Y252" s="1"/>
      <c r="Z252" s="1"/>
    </row>
    <row r="253" spans="1:26" ht="15.75" customHeight="1">
      <c r="A253" s="134"/>
      <c r="B253" s="4"/>
      <c r="C253" s="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"/>
      <c r="Y253" s="1"/>
      <c r="Z253" s="1"/>
    </row>
    <row r="254" spans="1:26" ht="15.75" customHeight="1">
      <c r="A254" s="134"/>
      <c r="B254" s="4">
        <v>6</v>
      </c>
      <c r="C254" s="6">
        <v>0.625</v>
      </c>
      <c r="D254" s="12" t="e">
        <f>HLOOKUP(D$1,program!$E254:$J255,2,FALSE)</f>
        <v>#N/A</v>
      </c>
      <c r="E254" s="12" t="e">
        <f>HLOOKUP(E$1,program!$E254:$J255,2,FALSE)</f>
        <v>#N/A</v>
      </c>
      <c r="F254" s="12" t="e">
        <f>HLOOKUP(F$1,program!$E254:$J255,2,FALSE)</f>
        <v>#N/A</v>
      </c>
      <c r="G254" s="12" t="e">
        <f>HLOOKUP(G$1,program!$E254:$J255,2,FALSE)</f>
        <v>#N/A</v>
      </c>
      <c r="H254" s="12" t="e">
        <f>HLOOKUP(H$1,program!$E254:$J255,2,FALSE)</f>
        <v>#N/A</v>
      </c>
      <c r="I254" s="12" t="e">
        <f>HLOOKUP(I$1,program!$E254:$J255,2,FALSE)</f>
        <v>#N/A</v>
      </c>
      <c r="J254" s="12" t="e">
        <f>HLOOKUP(J$1,program!$E254:$J255,2,FALSE)</f>
        <v>#N/A</v>
      </c>
      <c r="K254" s="12" t="e">
        <f>HLOOKUP(K$1,program!$E254:$J255,2,FALSE)</f>
        <v>#N/A</v>
      </c>
      <c r="L254" s="12" t="e">
        <f>HLOOKUP(L$1,program!$E254:$J255,2,FALSE)</f>
        <v>#N/A</v>
      </c>
      <c r="M254" s="12" t="e">
        <f>HLOOKUP(M$1,program!$E254:$J255,2,FALSE)</f>
        <v>#N/A</v>
      </c>
      <c r="N254" s="12" t="e">
        <f>HLOOKUP(N$1,program!$E254:$J255,2,FALSE)</f>
        <v>#N/A</v>
      </c>
      <c r="O254" s="12" t="e">
        <f>HLOOKUP(O$1,program!$E254:$J255,2,FALSE)</f>
        <v>#N/A</v>
      </c>
      <c r="P254" s="12" t="str">
        <f>HLOOKUP(P$1,program!$E254:$J255,2,FALSE)</f>
        <v>SSD (Sosyal Seçmeli Dersler)</v>
      </c>
      <c r="Q254" s="12" t="str">
        <f>HLOOKUP(Q$1,program!$E254:$J255,2,FALSE)</f>
        <v>SSD (Sosyal Seçmeli Dersler)</v>
      </c>
      <c r="R254" s="12" t="str">
        <f>HLOOKUP(R$1,program!$E254:$J255,2,FALSE)</f>
        <v>SSD (Sosyal Seçmeli Dersler)</v>
      </c>
      <c r="S254" s="12" t="str">
        <f>HLOOKUP(S$1,program!$E254:$J255,2,FALSE)</f>
        <v>SSD (Sosyal Seçmeli Dersler)</v>
      </c>
      <c r="T254" s="12" t="str">
        <f>HLOOKUP(T$1,program!$E254:$J255,2,FALSE)</f>
        <v>SSD (Sosyal Seçmeli Dersler)</v>
      </c>
      <c r="U254" s="12" t="str">
        <f>HLOOKUP(U$1,program!$E254:$J255,2,FALSE)</f>
        <v>SSD (Sosyal Seçmeli Dersler)</v>
      </c>
      <c r="V254" s="12" t="str">
        <f>HLOOKUP(V$1,program!$E254:$J255,2,FALSE)</f>
        <v>SSD (Sosyal Seçmeli Dersler)</v>
      </c>
      <c r="W254" s="12" t="str">
        <f>HLOOKUP(W$1,program!$E254:$J255,2,FALSE)</f>
        <v>SSD (Sosyal Seçmeli Dersler)</v>
      </c>
      <c r="X254" s="1"/>
      <c r="Y254" s="1"/>
      <c r="Z254" s="1"/>
    </row>
    <row r="255" spans="1:26" ht="15.75" customHeight="1">
      <c r="A255" s="134"/>
      <c r="B255" s="4"/>
      <c r="C255" s="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"/>
      <c r="Y255" s="1"/>
      <c r="Z255" s="1"/>
    </row>
    <row r="256" spans="1:26" ht="15.75" customHeight="1">
      <c r="A256" s="134"/>
      <c r="B256" s="4">
        <v>7</v>
      </c>
      <c r="C256" s="6">
        <v>0.66666666666666663</v>
      </c>
      <c r="D256" s="12" t="e">
        <f>HLOOKUP(D$1,program!$E256:$J257,2,FALSE)</f>
        <v>#N/A</v>
      </c>
      <c r="E256" s="12" t="e">
        <f>HLOOKUP(E$1,program!$E256:$J257,2,FALSE)</f>
        <v>#N/A</v>
      </c>
      <c r="F256" s="12" t="e">
        <f>HLOOKUP(F$1,program!$E256:$J257,2,FALSE)</f>
        <v>#N/A</v>
      </c>
      <c r="G256" s="12" t="e">
        <f>HLOOKUP(G$1,program!$E256:$J257,2,FALSE)</f>
        <v>#N/A</v>
      </c>
      <c r="H256" s="12" t="e">
        <f>HLOOKUP(H$1,program!$E256:$J257,2,FALSE)</f>
        <v>#N/A</v>
      </c>
      <c r="I256" s="12" t="e">
        <f>HLOOKUP(I$1,program!$E256:$J257,2,FALSE)</f>
        <v>#N/A</v>
      </c>
      <c r="J256" s="12" t="e">
        <f>HLOOKUP(J$1,program!$E256:$J257,2,FALSE)</f>
        <v>#N/A</v>
      </c>
      <c r="K256" s="12" t="e">
        <f>HLOOKUP(K$1,program!$E256:$J257,2,FALSE)</f>
        <v>#N/A</v>
      </c>
      <c r="L256" s="12" t="e">
        <f>HLOOKUP(L$1,program!$E256:$J257,2,FALSE)</f>
        <v>#N/A</v>
      </c>
      <c r="M256" s="12" t="e">
        <f>HLOOKUP(M$1,program!$E256:$J257,2,FALSE)</f>
        <v>#N/A</v>
      </c>
      <c r="N256" s="12" t="e">
        <f>HLOOKUP(N$1,program!$E256:$J257,2,FALSE)</f>
        <v>#N/A</v>
      </c>
      <c r="O256" s="12" t="e">
        <f>HLOOKUP(O$1,program!$E256:$J257,2,FALSE)</f>
        <v>#N/A</v>
      </c>
      <c r="P256" s="12">
        <f>HLOOKUP(P$1,program!$E256:$J257,2,FALSE)</f>
        <v>0</v>
      </c>
      <c r="Q256" s="12">
        <f>HLOOKUP(Q$1,program!$E256:$J257,2,FALSE)</f>
        <v>0</v>
      </c>
      <c r="R256" s="12">
        <f>HLOOKUP(R$1,program!$E256:$J257,2,FALSE)</f>
        <v>0</v>
      </c>
      <c r="S256" s="12">
        <f>HLOOKUP(S$1,program!$E256:$J257,2,FALSE)</f>
        <v>0</v>
      </c>
      <c r="T256" s="12">
        <f>HLOOKUP(T$1,program!$E256:$J257,2,FALSE)</f>
        <v>0</v>
      </c>
      <c r="U256" s="12">
        <f>HLOOKUP(U$1,program!$E256:$J257,2,FALSE)</f>
        <v>0</v>
      </c>
      <c r="V256" s="12">
        <f>HLOOKUP(V$1,program!$E256:$J257,2,FALSE)</f>
        <v>0</v>
      </c>
      <c r="W256" s="12">
        <f>HLOOKUP(W$1,program!$E256:$J257,2,FALSE)</f>
        <v>0</v>
      </c>
      <c r="X256" s="1"/>
      <c r="Y256" s="1"/>
      <c r="Z256" s="1"/>
    </row>
    <row r="257" spans="1:26" ht="15.75" customHeight="1">
      <c r="A257" s="134"/>
      <c r="B257" s="4"/>
      <c r="C257" s="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"/>
      <c r="Y257" s="1"/>
      <c r="Z257" s="1"/>
    </row>
    <row r="258" spans="1:26" ht="15.75" customHeight="1">
      <c r="A258" s="134"/>
      <c r="B258" s="4">
        <v>8</v>
      </c>
      <c r="C258" s="6">
        <v>0.70833333333333337</v>
      </c>
      <c r="D258" s="12" t="e">
        <f>HLOOKUP(D$1,program!$E258:$J259,2,FALSE)</f>
        <v>#N/A</v>
      </c>
      <c r="E258" s="12" t="e">
        <f>HLOOKUP(E$1,program!$E258:$J259,2,FALSE)</f>
        <v>#N/A</v>
      </c>
      <c r="F258" s="12" t="e">
        <f>HLOOKUP(F$1,program!$E258:$J259,2,FALSE)</f>
        <v>#N/A</v>
      </c>
      <c r="G258" s="12" t="e">
        <f>HLOOKUP(G$1,program!$E258:$J259,2,FALSE)</f>
        <v>#N/A</v>
      </c>
      <c r="H258" s="12" t="e">
        <f>HLOOKUP(H$1,program!$E258:$J259,2,FALSE)</f>
        <v>#N/A</v>
      </c>
      <c r="I258" s="12" t="e">
        <f>HLOOKUP(I$1,program!$E258:$J259,2,FALSE)</f>
        <v>#N/A</v>
      </c>
      <c r="J258" s="12" t="e">
        <f>HLOOKUP(J$1,program!$E258:$J259,2,FALSE)</f>
        <v>#N/A</v>
      </c>
      <c r="K258" s="12" t="e">
        <f>HLOOKUP(K$1,program!$E258:$J259,2,FALSE)</f>
        <v>#N/A</v>
      </c>
      <c r="L258" s="12" t="e">
        <f>HLOOKUP(L$1,program!$E258:$J259,2,FALSE)</f>
        <v>#N/A</v>
      </c>
      <c r="M258" s="12" t="e">
        <f>HLOOKUP(M$1,program!$E258:$J259,2,FALSE)</f>
        <v>#N/A</v>
      </c>
      <c r="N258" s="12" t="e">
        <f>HLOOKUP(N$1,program!$E258:$J259,2,FALSE)</f>
        <v>#N/A</v>
      </c>
      <c r="O258" s="12" t="e">
        <f>HLOOKUP(O$1,program!$E258:$J259,2,FALSE)</f>
        <v>#N/A</v>
      </c>
      <c r="P258" s="12">
        <f>HLOOKUP(P$1,program!$E258:$J259,2,FALSE)</f>
        <v>0</v>
      </c>
      <c r="Q258" s="12">
        <f>HLOOKUP(Q$1,program!$E258:$J259,2,FALSE)</f>
        <v>0</v>
      </c>
      <c r="R258" s="12">
        <f>HLOOKUP(R$1,program!$E258:$J259,2,FALSE)</f>
        <v>0</v>
      </c>
      <c r="S258" s="12">
        <f>HLOOKUP(S$1,program!$E258:$J259,2,FALSE)</f>
        <v>0</v>
      </c>
      <c r="T258" s="12">
        <f>HLOOKUP(T$1,program!$E258:$J259,2,FALSE)</f>
        <v>0</v>
      </c>
      <c r="U258" s="12">
        <f>HLOOKUP(U$1,program!$E258:$J259,2,FALSE)</f>
        <v>0</v>
      </c>
      <c r="V258" s="12">
        <f>HLOOKUP(V$1,program!$E258:$J259,2,FALSE)</f>
        <v>0</v>
      </c>
      <c r="W258" s="12">
        <f>HLOOKUP(W$1,program!$E258:$J259,2,FALSE)</f>
        <v>0</v>
      </c>
      <c r="X258" s="1"/>
      <c r="Y258" s="1"/>
      <c r="Z258" s="1"/>
    </row>
    <row r="259" spans="1:26" ht="15.75" customHeight="1">
      <c r="A259" s="134"/>
      <c r="B259" s="7"/>
      <c r="C259" s="8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"/>
      <c r="Y259" s="1"/>
      <c r="Z259" s="1"/>
    </row>
    <row r="260" spans="1:26" ht="15.75" customHeight="1">
      <c r="A260" s="134"/>
      <c r="B260" s="7">
        <v>9</v>
      </c>
      <c r="C260" s="8">
        <v>0.75</v>
      </c>
      <c r="D260" s="12" t="e">
        <f>HLOOKUP(D$1,program!$E260:$J261,2,FALSE)</f>
        <v>#N/A</v>
      </c>
      <c r="E260" s="12" t="e">
        <f>HLOOKUP(E$1,program!$E260:$J261,2,FALSE)</f>
        <v>#N/A</v>
      </c>
      <c r="F260" s="12" t="e">
        <f>HLOOKUP(F$1,program!$E260:$J261,2,FALSE)</f>
        <v>#N/A</v>
      </c>
      <c r="G260" s="12" t="e">
        <f>HLOOKUP(G$1,program!$E260:$J261,2,FALSE)</f>
        <v>#N/A</v>
      </c>
      <c r="H260" s="12" t="e">
        <f>HLOOKUP(H$1,program!$E260:$J261,2,FALSE)</f>
        <v>#N/A</v>
      </c>
      <c r="I260" s="12" t="e">
        <f>HLOOKUP(I$1,program!$E260:$J261,2,FALSE)</f>
        <v>#N/A</v>
      </c>
      <c r="J260" s="12" t="e">
        <f>HLOOKUP(J$1,program!$E260:$J261,2,FALSE)</f>
        <v>#N/A</v>
      </c>
      <c r="K260" s="12" t="e">
        <f>HLOOKUP(K$1,program!$E260:$J261,2,FALSE)</f>
        <v>#N/A</v>
      </c>
      <c r="L260" s="12" t="e">
        <f>HLOOKUP(L$1,program!$E260:$J261,2,FALSE)</f>
        <v>#N/A</v>
      </c>
      <c r="M260" s="12" t="e">
        <f>HLOOKUP(M$1,program!$E260:$J261,2,FALSE)</f>
        <v>#N/A</v>
      </c>
      <c r="N260" s="12" t="e">
        <f>HLOOKUP(N$1,program!$E260:$J261,2,FALSE)</f>
        <v>#N/A</v>
      </c>
      <c r="O260" s="12" t="e">
        <f>HLOOKUP(O$1,program!$E260:$J261,2,FALSE)</f>
        <v>#N/A</v>
      </c>
      <c r="P260" s="12">
        <f>HLOOKUP(P$1,program!$E260:$J261,2,FALSE)</f>
        <v>0</v>
      </c>
      <c r="Q260" s="12">
        <f>HLOOKUP(Q$1,program!$E260:$J261,2,FALSE)</f>
        <v>0</v>
      </c>
      <c r="R260" s="12">
        <f>HLOOKUP(R$1,program!$E260:$J261,2,FALSE)</f>
        <v>0</v>
      </c>
      <c r="S260" s="12">
        <f>HLOOKUP(S$1,program!$E260:$J261,2,FALSE)</f>
        <v>0</v>
      </c>
      <c r="T260" s="12">
        <f>HLOOKUP(T$1,program!$E260:$J261,2,FALSE)</f>
        <v>0</v>
      </c>
      <c r="U260" s="12">
        <f>HLOOKUP(U$1,program!$E260:$J261,2,FALSE)</f>
        <v>0</v>
      </c>
      <c r="V260" s="12">
        <f>HLOOKUP(V$1,program!$E260:$J261,2,FALSE)</f>
        <v>0</v>
      </c>
      <c r="W260" s="12">
        <f>HLOOKUP(W$1,program!$E260:$J261,2,FALSE)</f>
        <v>0</v>
      </c>
      <c r="X260" s="1"/>
      <c r="Y260" s="1"/>
      <c r="Z260" s="1"/>
    </row>
    <row r="261" spans="1:26" ht="15.75" customHeight="1">
      <c r="A261" s="134"/>
      <c r="B261" s="7"/>
      <c r="C261" s="8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"/>
      <c r="Y261" s="1"/>
      <c r="Z261" s="1"/>
    </row>
    <row r="262" spans="1:26" ht="15.75" customHeight="1">
      <c r="A262" s="134"/>
      <c r="B262" s="7">
        <v>10</v>
      </c>
      <c r="C262" s="8">
        <v>0.79166666666666663</v>
      </c>
      <c r="D262" s="12" t="e">
        <f>HLOOKUP(D$1,program!$E262:$J263,2,FALSE)</f>
        <v>#N/A</v>
      </c>
      <c r="E262" s="12" t="e">
        <f>HLOOKUP(E$1,program!$E262:$J263,2,FALSE)</f>
        <v>#N/A</v>
      </c>
      <c r="F262" s="12" t="e">
        <f>HLOOKUP(F$1,program!$E262:$J263,2,FALSE)</f>
        <v>#N/A</v>
      </c>
      <c r="G262" s="12" t="e">
        <f>HLOOKUP(G$1,program!$E262:$J263,2,FALSE)</f>
        <v>#N/A</v>
      </c>
      <c r="H262" s="12" t="e">
        <f>HLOOKUP(H$1,program!$E262:$J263,2,FALSE)</f>
        <v>#N/A</v>
      </c>
      <c r="I262" s="12" t="e">
        <f>HLOOKUP(I$1,program!$E262:$J263,2,FALSE)</f>
        <v>#N/A</v>
      </c>
      <c r="J262" s="12" t="e">
        <f>HLOOKUP(J$1,program!$E262:$J263,2,FALSE)</f>
        <v>#N/A</v>
      </c>
      <c r="K262" s="12" t="e">
        <f>HLOOKUP(K$1,program!$E262:$J263,2,FALSE)</f>
        <v>#N/A</v>
      </c>
      <c r="L262" s="12" t="e">
        <f>HLOOKUP(L$1,program!$E262:$J263,2,FALSE)</f>
        <v>#N/A</v>
      </c>
      <c r="M262" s="12" t="e">
        <f>HLOOKUP(M$1,program!$E262:$J263,2,FALSE)</f>
        <v>#N/A</v>
      </c>
      <c r="N262" s="12" t="e">
        <f>HLOOKUP(N$1,program!$E262:$J263,2,FALSE)</f>
        <v>#N/A</v>
      </c>
      <c r="O262" s="12" t="e">
        <f>HLOOKUP(O$1,program!$E262:$J263,2,FALSE)</f>
        <v>#N/A</v>
      </c>
      <c r="P262" s="12">
        <f>HLOOKUP(P$1,program!$E262:$J263,2,FALSE)</f>
        <v>0</v>
      </c>
      <c r="Q262" s="12">
        <f>HLOOKUP(Q$1,program!$E262:$J263,2,FALSE)</f>
        <v>0</v>
      </c>
      <c r="R262" s="12">
        <f>HLOOKUP(R$1,program!$E262:$J263,2,FALSE)</f>
        <v>0</v>
      </c>
      <c r="S262" s="12">
        <f>HLOOKUP(S$1,program!$E262:$J263,2,FALSE)</f>
        <v>0</v>
      </c>
      <c r="T262" s="12">
        <f>HLOOKUP(T$1,program!$E262:$J263,2,FALSE)</f>
        <v>0</v>
      </c>
      <c r="U262" s="12">
        <f>HLOOKUP(U$1,program!$E262:$J263,2,FALSE)</f>
        <v>0</v>
      </c>
      <c r="V262" s="12">
        <f>HLOOKUP(V$1,program!$E262:$J263,2,FALSE)</f>
        <v>0</v>
      </c>
      <c r="W262" s="12">
        <f>HLOOKUP(W$1,program!$E262:$J263,2,FALSE)</f>
        <v>0</v>
      </c>
      <c r="X262" s="1"/>
      <c r="Y262" s="1"/>
      <c r="Z262" s="1"/>
    </row>
    <row r="263" spans="1:26" ht="15.75" customHeight="1">
      <c r="A263" s="134"/>
      <c r="B263" s="7"/>
      <c r="C263" s="8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"/>
      <c r="Y263" s="1"/>
      <c r="Z263" s="1"/>
    </row>
    <row r="264" spans="1:26" ht="15.75" customHeight="1">
      <c r="A264" s="134"/>
      <c r="B264" s="9">
        <v>11</v>
      </c>
      <c r="C264" s="10">
        <v>0.83333333333333337</v>
      </c>
      <c r="D264" s="12" t="e">
        <f>HLOOKUP(D$1,program!$E264:$J265,2,FALSE)</f>
        <v>#N/A</v>
      </c>
      <c r="E264" s="12" t="e">
        <f>HLOOKUP(E$1,program!$E264:$J265,2,FALSE)</f>
        <v>#N/A</v>
      </c>
      <c r="F264" s="12" t="e">
        <f>HLOOKUP(F$1,program!$E264:$J265,2,FALSE)</f>
        <v>#N/A</v>
      </c>
      <c r="G264" s="12" t="e">
        <f>HLOOKUP(G$1,program!$E264:$J265,2,FALSE)</f>
        <v>#N/A</v>
      </c>
      <c r="H264" s="12" t="e">
        <f>HLOOKUP(H$1,program!$E264:$J265,2,FALSE)</f>
        <v>#N/A</v>
      </c>
      <c r="I264" s="12" t="e">
        <f>HLOOKUP(I$1,program!$E264:$J265,2,FALSE)</f>
        <v>#N/A</v>
      </c>
      <c r="J264" s="12" t="e">
        <f>HLOOKUP(J$1,program!$E264:$J265,2,FALSE)</f>
        <v>#N/A</v>
      </c>
      <c r="K264" s="12" t="e">
        <f>HLOOKUP(K$1,program!$E264:$J265,2,FALSE)</f>
        <v>#N/A</v>
      </c>
      <c r="L264" s="12" t="e">
        <f>HLOOKUP(L$1,program!$E264:$J265,2,FALSE)</f>
        <v>#N/A</v>
      </c>
      <c r="M264" s="12" t="e">
        <f>HLOOKUP(M$1,program!$E264:$J265,2,FALSE)</f>
        <v>#N/A</v>
      </c>
      <c r="N264" s="12" t="e">
        <f>HLOOKUP(N$1,program!$E264:$J265,2,FALSE)</f>
        <v>#N/A</v>
      </c>
      <c r="O264" s="12" t="e">
        <f>HLOOKUP(O$1,program!$E264:$J265,2,FALSE)</f>
        <v>#N/A</v>
      </c>
      <c r="P264" s="12">
        <f>HLOOKUP(P$1,program!$E264:$J265,2,FALSE)</f>
        <v>0</v>
      </c>
      <c r="Q264" s="12">
        <f>HLOOKUP(Q$1,program!$E264:$J265,2,FALSE)</f>
        <v>0</v>
      </c>
      <c r="R264" s="12">
        <f>HLOOKUP(R$1,program!$E264:$J265,2,FALSE)</f>
        <v>0</v>
      </c>
      <c r="S264" s="12">
        <f>HLOOKUP(S$1,program!$E264:$J265,2,FALSE)</f>
        <v>0</v>
      </c>
      <c r="T264" s="12">
        <f>HLOOKUP(T$1,program!$E264:$J265,2,FALSE)</f>
        <v>0</v>
      </c>
      <c r="U264" s="12">
        <f>HLOOKUP(U$1,program!$E264:$J265,2,FALSE)</f>
        <v>0</v>
      </c>
      <c r="V264" s="12">
        <f>HLOOKUP(V$1,program!$E264:$J265,2,FALSE)</f>
        <v>0</v>
      </c>
      <c r="W264" s="12">
        <f>HLOOKUP(W$1,program!$E264:$J265,2,FALSE)</f>
        <v>0</v>
      </c>
      <c r="X264" s="1"/>
      <c r="Y264" s="1"/>
      <c r="Z264" s="1"/>
    </row>
    <row r="265" spans="1:26" ht="1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33" t="e">
        <f>Ders_Programı!#REF!</f>
        <v>#REF!</v>
      </c>
      <c r="B266" s="2">
        <v>1</v>
      </c>
      <c r="C266" s="3">
        <v>0.375</v>
      </c>
      <c r="D266" s="12" t="e">
        <f>HLOOKUP(D$1,program!$E266:$J267,2,FALSE)</f>
        <v>#N/A</v>
      </c>
      <c r="E266" s="12" t="e">
        <f>HLOOKUP(E$1,program!$E266:$J267,2,FALSE)</f>
        <v>#N/A</v>
      </c>
      <c r="F266" s="12" t="e">
        <f>HLOOKUP(F$1,program!$E266:$J267,2,FALSE)</f>
        <v>#N/A</v>
      </c>
      <c r="G266" s="12" t="e">
        <f>HLOOKUP(G$1,program!$E266:$J267,2,FALSE)</f>
        <v>#N/A</v>
      </c>
      <c r="H266" s="12" t="e">
        <f>HLOOKUP(H$1,program!$E266:$J267,2,FALSE)</f>
        <v>#N/A</v>
      </c>
      <c r="I266" s="12" t="e">
        <f>HLOOKUP(I$1,program!$E266:$J267,2,FALSE)</f>
        <v>#N/A</v>
      </c>
      <c r="J266" s="12" t="e">
        <f>HLOOKUP(J$1,program!$E266:$J267,2,FALSE)</f>
        <v>#N/A</v>
      </c>
      <c r="K266" s="12" t="e">
        <f>HLOOKUP(K$1,program!$E266:$J267,2,FALSE)</f>
        <v>#N/A</v>
      </c>
      <c r="L266" s="12" t="e">
        <f>HLOOKUP(L$1,program!$E266:$J267,2,FALSE)</f>
        <v>#N/A</v>
      </c>
      <c r="M266" s="12" t="e">
        <f>HLOOKUP(M$1,program!$E266:$J267,2,FALSE)</f>
        <v>#N/A</v>
      </c>
      <c r="N266" s="12" t="e">
        <f>HLOOKUP(N$1,program!$E266:$J267,2,FALSE)</f>
        <v>#N/A</v>
      </c>
      <c r="O266" s="12" t="e">
        <f>HLOOKUP(O$1,program!$E266:$J267,2,FALSE)</f>
        <v>#N/A</v>
      </c>
      <c r="P266" s="12" t="e">
        <f>HLOOKUP(P$1,program!$E266:$J267,2,FALSE)</f>
        <v>#N/A</v>
      </c>
      <c r="Q266" s="12" t="e">
        <f>HLOOKUP(Q$1,program!$E266:$J267,2,FALSE)</f>
        <v>#N/A</v>
      </c>
      <c r="R266" s="12" t="e">
        <f>HLOOKUP(R$1,program!$E266:$J267,2,FALSE)</f>
        <v>#N/A</v>
      </c>
      <c r="S266" s="12" t="e">
        <f>HLOOKUP(S$1,program!$E266:$J267,2,FALSE)</f>
        <v>#N/A</v>
      </c>
      <c r="T266" s="12" t="e">
        <f>HLOOKUP(T$1,program!$E266:$J267,2,FALSE)</f>
        <v>#N/A</v>
      </c>
      <c r="U266" s="12" t="e">
        <f>HLOOKUP(U$1,program!$E266:$J267,2,FALSE)</f>
        <v>#N/A</v>
      </c>
      <c r="V266" s="12" t="e">
        <f>HLOOKUP(V$1,program!$E266:$J267,2,FALSE)</f>
        <v>#N/A</v>
      </c>
      <c r="W266" s="12" t="e">
        <f>HLOOKUP(W$1,program!$E266:$J267,2,FALSE)</f>
        <v>#N/A</v>
      </c>
      <c r="X266" s="1"/>
      <c r="Y266" s="1"/>
      <c r="Z266" s="1"/>
    </row>
    <row r="267" spans="1:26" ht="15.75" customHeight="1">
      <c r="A267" s="134"/>
      <c r="B267" s="2"/>
      <c r="C267" s="3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"/>
      <c r="Y267" s="1"/>
      <c r="Z267" s="1"/>
    </row>
    <row r="268" spans="1:26" ht="15.75" customHeight="1">
      <c r="A268" s="134"/>
      <c r="B268" s="4">
        <v>2</v>
      </c>
      <c r="C268" s="5">
        <v>0.41666666666666669</v>
      </c>
      <c r="D268" s="12" t="e">
        <f>HLOOKUP(D$1,program!$E268:$J269,2,FALSE)</f>
        <v>#N/A</v>
      </c>
      <c r="E268" s="12" t="e">
        <f>HLOOKUP(E$1,program!$E268:$J269,2,FALSE)</f>
        <v>#N/A</v>
      </c>
      <c r="F268" s="12" t="e">
        <f>HLOOKUP(F$1,program!$E268:$J269,2,FALSE)</f>
        <v>#N/A</v>
      </c>
      <c r="G268" s="12" t="e">
        <f>HLOOKUP(G$1,program!$E268:$J269,2,FALSE)</f>
        <v>#N/A</v>
      </c>
      <c r="H268" s="12" t="e">
        <f>HLOOKUP(H$1,program!$E268:$J269,2,FALSE)</f>
        <v>#N/A</v>
      </c>
      <c r="I268" s="12" t="e">
        <f>HLOOKUP(I$1,program!$E268:$J269,2,FALSE)</f>
        <v>#N/A</v>
      </c>
      <c r="J268" s="12" t="e">
        <f>HLOOKUP(J$1,program!$E268:$J269,2,FALSE)</f>
        <v>#N/A</v>
      </c>
      <c r="K268" s="12" t="e">
        <f>HLOOKUP(K$1,program!$E268:$J269,2,FALSE)</f>
        <v>#N/A</v>
      </c>
      <c r="L268" s="12" t="e">
        <f>HLOOKUP(L$1,program!$E268:$J269,2,FALSE)</f>
        <v>#N/A</v>
      </c>
      <c r="M268" s="12" t="e">
        <f>HLOOKUP(M$1,program!$E268:$J269,2,FALSE)</f>
        <v>#N/A</v>
      </c>
      <c r="N268" s="12" t="e">
        <f>HLOOKUP(N$1,program!$E268:$J269,2,FALSE)</f>
        <v>#N/A</v>
      </c>
      <c r="O268" s="12" t="e">
        <f>HLOOKUP(O$1,program!$E268:$J269,2,FALSE)</f>
        <v>#N/A</v>
      </c>
      <c r="P268" s="12" t="e">
        <f>HLOOKUP(P$1,program!$E268:$J269,2,FALSE)</f>
        <v>#N/A</v>
      </c>
      <c r="Q268" s="12" t="e">
        <f>HLOOKUP(Q$1,program!$E268:$J269,2,FALSE)</f>
        <v>#N/A</v>
      </c>
      <c r="R268" s="12" t="e">
        <f>HLOOKUP(R$1,program!$E268:$J269,2,FALSE)</f>
        <v>#N/A</v>
      </c>
      <c r="S268" s="12" t="e">
        <f>HLOOKUP(S$1,program!$E268:$J269,2,FALSE)</f>
        <v>#N/A</v>
      </c>
      <c r="T268" s="12" t="e">
        <f>HLOOKUP(T$1,program!$E268:$J269,2,FALSE)</f>
        <v>#N/A</v>
      </c>
      <c r="U268" s="12" t="e">
        <f>HLOOKUP(U$1,program!$E268:$J269,2,FALSE)</f>
        <v>#N/A</v>
      </c>
      <c r="V268" s="12" t="e">
        <f>HLOOKUP(V$1,program!$E268:$J269,2,FALSE)</f>
        <v>#N/A</v>
      </c>
      <c r="W268" s="12" t="e">
        <f>HLOOKUP(W$1,program!$E268:$J269,2,FALSE)</f>
        <v>#N/A</v>
      </c>
      <c r="X268" s="1"/>
      <c r="Y268" s="1"/>
      <c r="Z268" s="1"/>
    </row>
    <row r="269" spans="1:26" ht="15.75" customHeight="1">
      <c r="A269" s="134"/>
      <c r="B269" s="4"/>
      <c r="C269" s="5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"/>
      <c r="Y269" s="1"/>
      <c r="Z269" s="1"/>
    </row>
    <row r="270" spans="1:26" ht="15.75" customHeight="1">
      <c r="A270" s="134"/>
      <c r="B270" s="4">
        <v>3</v>
      </c>
      <c r="C270" s="5">
        <v>0.45833333333333331</v>
      </c>
      <c r="D270" s="12" t="e">
        <f>HLOOKUP(D$1,program!$E270:$J271,2,FALSE)</f>
        <v>#N/A</v>
      </c>
      <c r="E270" s="12" t="e">
        <f>HLOOKUP(E$1,program!$E270:$J271,2,FALSE)</f>
        <v>#N/A</v>
      </c>
      <c r="F270" s="12" t="e">
        <f>HLOOKUP(F$1,program!$E270:$J271,2,FALSE)</f>
        <v>#N/A</v>
      </c>
      <c r="G270" s="12" t="e">
        <f>HLOOKUP(G$1,program!$E270:$J271,2,FALSE)</f>
        <v>#N/A</v>
      </c>
      <c r="H270" s="12" t="e">
        <f>HLOOKUP(H$1,program!$E270:$J271,2,FALSE)</f>
        <v>#N/A</v>
      </c>
      <c r="I270" s="12" t="e">
        <f>HLOOKUP(I$1,program!$E270:$J271,2,FALSE)</f>
        <v>#N/A</v>
      </c>
      <c r="J270" s="12" t="e">
        <f>HLOOKUP(J$1,program!$E270:$J271,2,FALSE)</f>
        <v>#N/A</v>
      </c>
      <c r="K270" s="12" t="e">
        <f>HLOOKUP(K$1,program!$E270:$J271,2,FALSE)</f>
        <v>#N/A</v>
      </c>
      <c r="L270" s="12" t="e">
        <f>HLOOKUP(L$1,program!$E270:$J271,2,FALSE)</f>
        <v>#N/A</v>
      </c>
      <c r="M270" s="12" t="e">
        <f>HLOOKUP(M$1,program!$E270:$J271,2,FALSE)</f>
        <v>#N/A</v>
      </c>
      <c r="N270" s="12" t="e">
        <f>HLOOKUP(N$1,program!$E270:$J271,2,FALSE)</f>
        <v>#N/A</v>
      </c>
      <c r="O270" s="12" t="e">
        <f>HLOOKUP(O$1,program!$E270:$J271,2,FALSE)</f>
        <v>#N/A</v>
      </c>
      <c r="P270" s="12" t="e">
        <f>HLOOKUP(P$1,program!$E270:$J271,2,FALSE)</f>
        <v>#N/A</v>
      </c>
      <c r="Q270" s="12" t="e">
        <f>HLOOKUP(Q$1,program!$E270:$J271,2,FALSE)</f>
        <v>#N/A</v>
      </c>
      <c r="R270" s="12" t="e">
        <f>HLOOKUP(R$1,program!$E270:$J271,2,FALSE)</f>
        <v>#N/A</v>
      </c>
      <c r="S270" s="12" t="e">
        <f>HLOOKUP(S$1,program!$E270:$J271,2,FALSE)</f>
        <v>#N/A</v>
      </c>
      <c r="T270" s="12" t="e">
        <f>HLOOKUP(T$1,program!$E270:$J271,2,FALSE)</f>
        <v>#N/A</v>
      </c>
      <c r="U270" s="12" t="e">
        <f>HLOOKUP(U$1,program!$E270:$J271,2,FALSE)</f>
        <v>#N/A</v>
      </c>
      <c r="V270" s="12" t="e">
        <f>HLOOKUP(V$1,program!$E270:$J271,2,FALSE)</f>
        <v>#N/A</v>
      </c>
      <c r="W270" s="12" t="e">
        <f>HLOOKUP(W$1,program!$E270:$J271,2,FALSE)</f>
        <v>#N/A</v>
      </c>
      <c r="X270" s="1"/>
      <c r="Y270" s="1"/>
      <c r="Z270" s="1"/>
    </row>
    <row r="271" spans="1:26" ht="15.75" customHeight="1">
      <c r="A271" s="134"/>
      <c r="B271" s="4"/>
      <c r="C271" s="5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"/>
      <c r="Y271" s="1"/>
      <c r="Z271" s="1"/>
    </row>
    <row r="272" spans="1:26" ht="15.75" customHeight="1">
      <c r="A272" s="134"/>
      <c r="B272" s="4">
        <v>4</v>
      </c>
      <c r="C272" s="5">
        <v>0.54166666666666663</v>
      </c>
      <c r="D272" s="12" t="e">
        <f>HLOOKUP(D$1,program!$E272:$J273,2,FALSE)</f>
        <v>#N/A</v>
      </c>
      <c r="E272" s="12" t="e">
        <f>HLOOKUP(E$1,program!$E272:$J273,2,FALSE)</f>
        <v>#N/A</v>
      </c>
      <c r="F272" s="12" t="e">
        <f>HLOOKUP(F$1,program!$E272:$J273,2,FALSE)</f>
        <v>#N/A</v>
      </c>
      <c r="G272" s="12" t="e">
        <f>HLOOKUP(G$1,program!$E272:$J273,2,FALSE)</f>
        <v>#N/A</v>
      </c>
      <c r="H272" s="12" t="e">
        <f>HLOOKUP(H$1,program!$E272:$J273,2,FALSE)</f>
        <v>#N/A</v>
      </c>
      <c r="I272" s="12" t="e">
        <f>HLOOKUP(I$1,program!$E272:$J273,2,FALSE)</f>
        <v>#N/A</v>
      </c>
      <c r="J272" s="12" t="e">
        <f>HLOOKUP(J$1,program!$E272:$J273,2,FALSE)</f>
        <v>#N/A</v>
      </c>
      <c r="K272" s="12" t="e">
        <f>HLOOKUP(K$1,program!$E272:$J273,2,FALSE)</f>
        <v>#N/A</v>
      </c>
      <c r="L272" s="12" t="e">
        <f>HLOOKUP(L$1,program!$E272:$J273,2,FALSE)</f>
        <v>#N/A</v>
      </c>
      <c r="M272" s="12" t="e">
        <f>HLOOKUP(M$1,program!$E272:$J273,2,FALSE)</f>
        <v>#N/A</v>
      </c>
      <c r="N272" s="12" t="e">
        <f>HLOOKUP(N$1,program!$E272:$J273,2,FALSE)</f>
        <v>#N/A</v>
      </c>
      <c r="O272" s="12" t="e">
        <f>HLOOKUP(O$1,program!$E272:$J273,2,FALSE)</f>
        <v>#N/A</v>
      </c>
      <c r="P272" s="12" t="e">
        <f>HLOOKUP(P$1,program!$E272:$J273,2,FALSE)</f>
        <v>#N/A</v>
      </c>
      <c r="Q272" s="12" t="e">
        <f>HLOOKUP(Q$1,program!$E272:$J273,2,FALSE)</f>
        <v>#N/A</v>
      </c>
      <c r="R272" s="12" t="e">
        <f>HLOOKUP(R$1,program!$E272:$J273,2,FALSE)</f>
        <v>#N/A</v>
      </c>
      <c r="S272" s="12" t="e">
        <f>HLOOKUP(S$1,program!$E272:$J273,2,FALSE)</f>
        <v>#N/A</v>
      </c>
      <c r="T272" s="12" t="e">
        <f>HLOOKUP(T$1,program!$E272:$J273,2,FALSE)</f>
        <v>#N/A</v>
      </c>
      <c r="U272" s="12" t="e">
        <f>HLOOKUP(U$1,program!$E272:$J273,2,FALSE)</f>
        <v>#N/A</v>
      </c>
      <c r="V272" s="12" t="e">
        <f>HLOOKUP(V$1,program!$E272:$J273,2,FALSE)</f>
        <v>#N/A</v>
      </c>
      <c r="W272" s="12" t="e">
        <f>HLOOKUP(W$1,program!$E272:$J273,2,FALSE)</f>
        <v>#N/A</v>
      </c>
      <c r="X272" s="1"/>
      <c r="Y272" s="1"/>
      <c r="Z272" s="1"/>
    </row>
    <row r="273" spans="1:26" ht="15.75" customHeight="1">
      <c r="A273" s="134"/>
      <c r="B273" s="4"/>
      <c r="C273" s="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"/>
      <c r="Y273" s="1"/>
      <c r="Z273" s="1"/>
    </row>
    <row r="274" spans="1:26" ht="15.75" customHeight="1">
      <c r="A274" s="134"/>
      <c r="B274" s="4">
        <v>5</v>
      </c>
      <c r="C274" s="6">
        <v>0.58333333333333337</v>
      </c>
      <c r="D274" s="12" t="e">
        <f>HLOOKUP(D$1,program!$E274:$J275,2,FALSE)</f>
        <v>#N/A</v>
      </c>
      <c r="E274" s="12" t="e">
        <f>HLOOKUP(E$1,program!$E274:$J275,2,FALSE)</f>
        <v>#N/A</v>
      </c>
      <c r="F274" s="12" t="e">
        <f>HLOOKUP(F$1,program!$E274:$J275,2,FALSE)</f>
        <v>#N/A</v>
      </c>
      <c r="G274" s="12" t="e">
        <f>HLOOKUP(G$1,program!$E274:$J275,2,FALSE)</f>
        <v>#N/A</v>
      </c>
      <c r="H274" s="12" t="e">
        <f>HLOOKUP(H$1,program!$E274:$J275,2,FALSE)</f>
        <v>#N/A</v>
      </c>
      <c r="I274" s="12" t="e">
        <f>HLOOKUP(I$1,program!$E274:$J275,2,FALSE)</f>
        <v>#N/A</v>
      </c>
      <c r="J274" s="12" t="e">
        <f>HLOOKUP(J$1,program!$E274:$J275,2,FALSE)</f>
        <v>#N/A</v>
      </c>
      <c r="K274" s="12" t="e">
        <f>HLOOKUP(K$1,program!$E274:$J275,2,FALSE)</f>
        <v>#N/A</v>
      </c>
      <c r="L274" s="12" t="e">
        <f>HLOOKUP(L$1,program!$E274:$J275,2,FALSE)</f>
        <v>#N/A</v>
      </c>
      <c r="M274" s="12" t="e">
        <f>HLOOKUP(M$1,program!$E274:$J275,2,FALSE)</f>
        <v>#N/A</v>
      </c>
      <c r="N274" s="12" t="e">
        <f>HLOOKUP(N$1,program!$E274:$J275,2,FALSE)</f>
        <v>#N/A</v>
      </c>
      <c r="O274" s="12" t="e">
        <f>HLOOKUP(O$1,program!$E274:$J275,2,FALSE)</f>
        <v>#N/A</v>
      </c>
      <c r="P274" s="12" t="e">
        <f>HLOOKUP(P$1,program!$E274:$J275,2,FALSE)</f>
        <v>#N/A</v>
      </c>
      <c r="Q274" s="12" t="e">
        <f>HLOOKUP(Q$1,program!$E274:$J275,2,FALSE)</f>
        <v>#N/A</v>
      </c>
      <c r="R274" s="12" t="e">
        <f>HLOOKUP(R$1,program!$E274:$J275,2,FALSE)</f>
        <v>#N/A</v>
      </c>
      <c r="S274" s="12" t="e">
        <f>HLOOKUP(S$1,program!$E274:$J275,2,FALSE)</f>
        <v>#N/A</v>
      </c>
      <c r="T274" s="12" t="e">
        <f>HLOOKUP(T$1,program!$E274:$J275,2,FALSE)</f>
        <v>#N/A</v>
      </c>
      <c r="U274" s="12" t="e">
        <f>HLOOKUP(U$1,program!$E274:$J275,2,FALSE)</f>
        <v>#N/A</v>
      </c>
      <c r="V274" s="12" t="e">
        <f>HLOOKUP(V$1,program!$E274:$J275,2,FALSE)</f>
        <v>#N/A</v>
      </c>
      <c r="W274" s="12" t="e">
        <f>HLOOKUP(W$1,program!$E274:$J275,2,FALSE)</f>
        <v>#N/A</v>
      </c>
      <c r="X274" s="1"/>
      <c r="Y274" s="1"/>
      <c r="Z274" s="1"/>
    </row>
    <row r="275" spans="1:26" ht="15.75" customHeight="1">
      <c r="A275" s="134"/>
      <c r="B275" s="4"/>
      <c r="C275" s="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"/>
      <c r="Y275" s="1"/>
      <c r="Z275" s="1"/>
    </row>
    <row r="276" spans="1:26" ht="15.75" customHeight="1">
      <c r="A276" s="134"/>
      <c r="B276" s="4">
        <v>6</v>
      </c>
      <c r="C276" s="6">
        <v>0.625</v>
      </c>
      <c r="D276" s="12" t="e">
        <f>HLOOKUP(D$1,program!$E276:$J277,2,FALSE)</f>
        <v>#N/A</v>
      </c>
      <c r="E276" s="12" t="e">
        <f>HLOOKUP(E$1,program!$E276:$J277,2,FALSE)</f>
        <v>#N/A</v>
      </c>
      <c r="F276" s="12" t="e">
        <f>HLOOKUP(F$1,program!$E276:$J277,2,FALSE)</f>
        <v>#N/A</v>
      </c>
      <c r="G276" s="12" t="e">
        <f>HLOOKUP(G$1,program!$E276:$J277,2,FALSE)</f>
        <v>#N/A</v>
      </c>
      <c r="H276" s="12" t="e">
        <f>HLOOKUP(H$1,program!$E276:$J277,2,FALSE)</f>
        <v>#N/A</v>
      </c>
      <c r="I276" s="12" t="e">
        <f>HLOOKUP(I$1,program!$E276:$J277,2,FALSE)</f>
        <v>#N/A</v>
      </c>
      <c r="J276" s="12" t="e">
        <f>HLOOKUP(J$1,program!$E276:$J277,2,FALSE)</f>
        <v>#N/A</v>
      </c>
      <c r="K276" s="12" t="e">
        <f>HLOOKUP(K$1,program!$E276:$J277,2,FALSE)</f>
        <v>#N/A</v>
      </c>
      <c r="L276" s="12" t="e">
        <f>HLOOKUP(L$1,program!$E276:$J277,2,FALSE)</f>
        <v>#N/A</v>
      </c>
      <c r="M276" s="12" t="e">
        <f>HLOOKUP(M$1,program!$E276:$J277,2,FALSE)</f>
        <v>#N/A</v>
      </c>
      <c r="N276" s="12" t="e">
        <f>HLOOKUP(N$1,program!$E276:$J277,2,FALSE)</f>
        <v>#N/A</v>
      </c>
      <c r="O276" s="12" t="e">
        <f>HLOOKUP(O$1,program!$E276:$J277,2,FALSE)</f>
        <v>#N/A</v>
      </c>
      <c r="P276" s="12" t="e">
        <f>HLOOKUP(P$1,program!$E276:$J277,2,FALSE)</f>
        <v>#N/A</v>
      </c>
      <c r="Q276" s="12" t="e">
        <f>HLOOKUP(Q$1,program!$E276:$J277,2,FALSE)</f>
        <v>#N/A</v>
      </c>
      <c r="R276" s="12" t="e">
        <f>HLOOKUP(R$1,program!$E276:$J277,2,FALSE)</f>
        <v>#N/A</v>
      </c>
      <c r="S276" s="12" t="e">
        <f>HLOOKUP(S$1,program!$E276:$J277,2,FALSE)</f>
        <v>#N/A</v>
      </c>
      <c r="T276" s="12" t="e">
        <f>HLOOKUP(T$1,program!$E276:$J277,2,FALSE)</f>
        <v>#N/A</v>
      </c>
      <c r="U276" s="12" t="e">
        <f>HLOOKUP(U$1,program!$E276:$J277,2,FALSE)</f>
        <v>#N/A</v>
      </c>
      <c r="V276" s="12" t="e">
        <f>HLOOKUP(V$1,program!$E276:$J277,2,FALSE)</f>
        <v>#N/A</v>
      </c>
      <c r="W276" s="12" t="e">
        <f>HLOOKUP(W$1,program!$E276:$J277,2,FALSE)</f>
        <v>#N/A</v>
      </c>
      <c r="X276" s="1"/>
      <c r="Y276" s="1"/>
      <c r="Z276" s="1"/>
    </row>
    <row r="277" spans="1:26" ht="15.75" customHeight="1">
      <c r="A277" s="134"/>
      <c r="B277" s="4"/>
      <c r="C277" s="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"/>
      <c r="Y277" s="1"/>
      <c r="Z277" s="1"/>
    </row>
    <row r="278" spans="1:26" ht="15.75" customHeight="1">
      <c r="A278" s="134"/>
      <c r="B278" s="4">
        <v>7</v>
      </c>
      <c r="C278" s="6">
        <v>0.66666666666666663</v>
      </c>
      <c r="D278" s="12" t="e">
        <f>HLOOKUP(D$1,program!$E278:$J279,2,FALSE)</f>
        <v>#N/A</v>
      </c>
      <c r="E278" s="12" t="e">
        <f>HLOOKUP(E$1,program!$E278:$J279,2,FALSE)</f>
        <v>#N/A</v>
      </c>
      <c r="F278" s="12" t="e">
        <f>HLOOKUP(F$1,program!$E278:$J279,2,FALSE)</f>
        <v>#N/A</v>
      </c>
      <c r="G278" s="12" t="e">
        <f>HLOOKUP(G$1,program!$E278:$J279,2,FALSE)</f>
        <v>#N/A</v>
      </c>
      <c r="H278" s="12" t="e">
        <f>HLOOKUP(H$1,program!$E278:$J279,2,FALSE)</f>
        <v>#N/A</v>
      </c>
      <c r="I278" s="12" t="e">
        <f>HLOOKUP(I$1,program!$E278:$J279,2,FALSE)</f>
        <v>#N/A</v>
      </c>
      <c r="J278" s="12" t="e">
        <f>HLOOKUP(J$1,program!$E278:$J279,2,FALSE)</f>
        <v>#N/A</v>
      </c>
      <c r="K278" s="12" t="e">
        <f>HLOOKUP(K$1,program!$E278:$J279,2,FALSE)</f>
        <v>#N/A</v>
      </c>
      <c r="L278" s="12" t="e">
        <f>HLOOKUP(L$1,program!$E278:$J279,2,FALSE)</f>
        <v>#N/A</v>
      </c>
      <c r="M278" s="12" t="e">
        <f>HLOOKUP(M$1,program!$E278:$J279,2,FALSE)</f>
        <v>#N/A</v>
      </c>
      <c r="N278" s="12" t="e">
        <f>HLOOKUP(N$1,program!$E278:$J279,2,FALSE)</f>
        <v>#N/A</v>
      </c>
      <c r="O278" s="12" t="e">
        <f>HLOOKUP(O$1,program!$E278:$J279,2,FALSE)</f>
        <v>#N/A</v>
      </c>
      <c r="P278" s="12" t="e">
        <f>HLOOKUP(P$1,program!$E278:$J279,2,FALSE)</f>
        <v>#N/A</v>
      </c>
      <c r="Q278" s="12" t="e">
        <f>HLOOKUP(Q$1,program!$E278:$J279,2,FALSE)</f>
        <v>#N/A</v>
      </c>
      <c r="R278" s="12" t="e">
        <f>HLOOKUP(R$1,program!$E278:$J279,2,FALSE)</f>
        <v>#N/A</v>
      </c>
      <c r="S278" s="12" t="e">
        <f>HLOOKUP(S$1,program!$E278:$J279,2,FALSE)</f>
        <v>#N/A</v>
      </c>
      <c r="T278" s="12" t="e">
        <f>HLOOKUP(T$1,program!$E278:$J279,2,FALSE)</f>
        <v>#N/A</v>
      </c>
      <c r="U278" s="12" t="e">
        <f>HLOOKUP(U$1,program!$E278:$J279,2,FALSE)</f>
        <v>#N/A</v>
      </c>
      <c r="V278" s="12" t="e">
        <f>HLOOKUP(V$1,program!$E278:$J279,2,FALSE)</f>
        <v>#N/A</v>
      </c>
      <c r="W278" s="12" t="e">
        <f>HLOOKUP(W$1,program!$E278:$J279,2,FALSE)</f>
        <v>#N/A</v>
      </c>
      <c r="X278" s="1"/>
      <c r="Y278" s="1"/>
      <c r="Z278" s="1"/>
    </row>
    <row r="279" spans="1:26" ht="15.75" customHeight="1">
      <c r="A279" s="134"/>
      <c r="B279" s="4"/>
      <c r="C279" s="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"/>
      <c r="Y279" s="1"/>
      <c r="Z279" s="1"/>
    </row>
    <row r="280" spans="1:26" ht="15.75" customHeight="1">
      <c r="A280" s="134"/>
      <c r="B280" s="4">
        <v>8</v>
      </c>
      <c r="C280" s="6">
        <v>0.70833333333333337</v>
      </c>
      <c r="D280" s="12" t="e">
        <f>HLOOKUP(D$1,program!$E280:$J281,2,FALSE)</f>
        <v>#N/A</v>
      </c>
      <c r="E280" s="12" t="e">
        <f>HLOOKUP(E$1,program!$E280:$J281,2,FALSE)</f>
        <v>#N/A</v>
      </c>
      <c r="F280" s="12" t="e">
        <f>HLOOKUP(F$1,program!$E280:$J281,2,FALSE)</f>
        <v>#N/A</v>
      </c>
      <c r="G280" s="12" t="e">
        <f>HLOOKUP(G$1,program!$E280:$J281,2,FALSE)</f>
        <v>#N/A</v>
      </c>
      <c r="H280" s="12" t="e">
        <f>HLOOKUP(H$1,program!$E280:$J281,2,FALSE)</f>
        <v>#N/A</v>
      </c>
      <c r="I280" s="12" t="e">
        <f>HLOOKUP(I$1,program!$E280:$J281,2,FALSE)</f>
        <v>#N/A</v>
      </c>
      <c r="J280" s="12" t="e">
        <f>HLOOKUP(J$1,program!$E280:$J281,2,FALSE)</f>
        <v>#N/A</v>
      </c>
      <c r="K280" s="12" t="e">
        <f>HLOOKUP(K$1,program!$E280:$J281,2,FALSE)</f>
        <v>#N/A</v>
      </c>
      <c r="L280" s="12" t="e">
        <f>HLOOKUP(L$1,program!$E280:$J281,2,FALSE)</f>
        <v>#N/A</v>
      </c>
      <c r="M280" s="12" t="e">
        <f>HLOOKUP(M$1,program!$E280:$J281,2,FALSE)</f>
        <v>#N/A</v>
      </c>
      <c r="N280" s="12" t="e">
        <f>HLOOKUP(N$1,program!$E280:$J281,2,FALSE)</f>
        <v>#N/A</v>
      </c>
      <c r="O280" s="12" t="e">
        <f>HLOOKUP(O$1,program!$E280:$J281,2,FALSE)</f>
        <v>#N/A</v>
      </c>
      <c r="P280" s="12" t="e">
        <f>HLOOKUP(P$1,program!$E280:$J281,2,FALSE)</f>
        <v>#N/A</v>
      </c>
      <c r="Q280" s="12" t="e">
        <f>HLOOKUP(Q$1,program!$E280:$J281,2,FALSE)</f>
        <v>#N/A</v>
      </c>
      <c r="R280" s="12" t="e">
        <f>HLOOKUP(R$1,program!$E280:$J281,2,FALSE)</f>
        <v>#N/A</v>
      </c>
      <c r="S280" s="12" t="e">
        <f>HLOOKUP(S$1,program!$E280:$J281,2,FALSE)</f>
        <v>#N/A</v>
      </c>
      <c r="T280" s="12" t="e">
        <f>HLOOKUP(T$1,program!$E280:$J281,2,FALSE)</f>
        <v>#N/A</v>
      </c>
      <c r="U280" s="12" t="e">
        <f>HLOOKUP(U$1,program!$E280:$J281,2,FALSE)</f>
        <v>#N/A</v>
      </c>
      <c r="V280" s="12" t="e">
        <f>HLOOKUP(V$1,program!$E280:$J281,2,FALSE)</f>
        <v>#N/A</v>
      </c>
      <c r="W280" s="12" t="e">
        <f>HLOOKUP(W$1,program!$E280:$J281,2,FALSE)</f>
        <v>#N/A</v>
      </c>
      <c r="X280" s="1"/>
      <c r="Y280" s="1"/>
      <c r="Z280" s="1"/>
    </row>
    <row r="281" spans="1:26" ht="15.75" customHeight="1">
      <c r="A281" s="134"/>
      <c r="B281" s="7"/>
      <c r="C281" s="8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"/>
      <c r="Y281" s="1"/>
      <c r="Z281" s="1"/>
    </row>
    <row r="282" spans="1:26" ht="15.75" customHeight="1">
      <c r="A282" s="134"/>
      <c r="B282" s="7">
        <v>9</v>
      </c>
      <c r="C282" s="8">
        <v>0.75</v>
      </c>
      <c r="D282" s="12" t="e">
        <f>HLOOKUP(D$1,program!$E282:$J283,2,FALSE)</f>
        <v>#N/A</v>
      </c>
      <c r="E282" s="12" t="e">
        <f>HLOOKUP(E$1,program!$E282:$J283,2,FALSE)</f>
        <v>#N/A</v>
      </c>
      <c r="F282" s="12" t="e">
        <f>HLOOKUP(F$1,program!$E282:$J283,2,FALSE)</f>
        <v>#N/A</v>
      </c>
      <c r="G282" s="12" t="e">
        <f>HLOOKUP(G$1,program!$E282:$J283,2,FALSE)</f>
        <v>#N/A</v>
      </c>
      <c r="H282" s="12" t="e">
        <f>HLOOKUP(H$1,program!$E282:$J283,2,FALSE)</f>
        <v>#N/A</v>
      </c>
      <c r="I282" s="12" t="e">
        <f>HLOOKUP(I$1,program!$E282:$J283,2,FALSE)</f>
        <v>#N/A</v>
      </c>
      <c r="J282" s="12" t="e">
        <f>HLOOKUP(J$1,program!$E282:$J283,2,FALSE)</f>
        <v>#N/A</v>
      </c>
      <c r="K282" s="12" t="e">
        <f>HLOOKUP(K$1,program!$E282:$J283,2,FALSE)</f>
        <v>#N/A</v>
      </c>
      <c r="L282" s="12" t="e">
        <f>HLOOKUP(L$1,program!$E282:$J283,2,FALSE)</f>
        <v>#N/A</v>
      </c>
      <c r="M282" s="12" t="e">
        <f>HLOOKUP(M$1,program!$E282:$J283,2,FALSE)</f>
        <v>#N/A</v>
      </c>
      <c r="N282" s="12" t="e">
        <f>HLOOKUP(N$1,program!$E282:$J283,2,FALSE)</f>
        <v>#N/A</v>
      </c>
      <c r="O282" s="12" t="e">
        <f>HLOOKUP(O$1,program!$E282:$J283,2,FALSE)</f>
        <v>#N/A</v>
      </c>
      <c r="P282" s="12" t="e">
        <f>HLOOKUP(P$1,program!$E282:$J283,2,FALSE)</f>
        <v>#N/A</v>
      </c>
      <c r="Q282" s="12" t="e">
        <f>HLOOKUP(Q$1,program!$E282:$J283,2,FALSE)</f>
        <v>#N/A</v>
      </c>
      <c r="R282" s="12" t="e">
        <f>HLOOKUP(R$1,program!$E282:$J283,2,FALSE)</f>
        <v>#N/A</v>
      </c>
      <c r="S282" s="12" t="e">
        <f>HLOOKUP(S$1,program!$E282:$J283,2,FALSE)</f>
        <v>#N/A</v>
      </c>
      <c r="T282" s="12" t="e">
        <f>HLOOKUP(T$1,program!$E282:$J283,2,FALSE)</f>
        <v>#N/A</v>
      </c>
      <c r="U282" s="12" t="e">
        <f>HLOOKUP(U$1,program!$E282:$J283,2,FALSE)</f>
        <v>#N/A</v>
      </c>
      <c r="V282" s="12" t="e">
        <f>HLOOKUP(V$1,program!$E282:$J283,2,FALSE)</f>
        <v>#N/A</v>
      </c>
      <c r="W282" s="12" t="e">
        <f>HLOOKUP(W$1,program!$E282:$J283,2,FALSE)</f>
        <v>#N/A</v>
      </c>
      <c r="X282" s="1"/>
      <c r="Y282" s="1"/>
      <c r="Z282" s="1"/>
    </row>
    <row r="283" spans="1:26" ht="15.75" customHeight="1">
      <c r="A283" s="134"/>
      <c r="B283" s="7"/>
      <c r="C283" s="8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"/>
      <c r="Y283" s="1"/>
      <c r="Z283" s="1"/>
    </row>
    <row r="284" spans="1:26" ht="15.75" customHeight="1">
      <c r="A284" s="134"/>
      <c r="B284" s="7">
        <v>10</v>
      </c>
      <c r="C284" s="8">
        <v>0.79166666666666663</v>
      </c>
      <c r="D284" s="12" t="e">
        <f>HLOOKUP(D$1,program!$E284:$J285,2,FALSE)</f>
        <v>#N/A</v>
      </c>
      <c r="E284" s="12" t="e">
        <f>HLOOKUP(E$1,program!$E284:$J285,2,FALSE)</f>
        <v>#N/A</v>
      </c>
      <c r="F284" s="12" t="e">
        <f>HLOOKUP(F$1,program!$E284:$J285,2,FALSE)</f>
        <v>#N/A</v>
      </c>
      <c r="G284" s="12" t="e">
        <f>HLOOKUP(G$1,program!$E284:$J285,2,FALSE)</f>
        <v>#N/A</v>
      </c>
      <c r="H284" s="12" t="e">
        <f>HLOOKUP(H$1,program!$E284:$J285,2,FALSE)</f>
        <v>#N/A</v>
      </c>
      <c r="I284" s="12" t="e">
        <f>HLOOKUP(I$1,program!$E284:$J285,2,FALSE)</f>
        <v>#N/A</v>
      </c>
      <c r="J284" s="12" t="e">
        <f>HLOOKUP(J$1,program!$E284:$J285,2,FALSE)</f>
        <v>#N/A</v>
      </c>
      <c r="K284" s="12" t="e">
        <f>HLOOKUP(K$1,program!$E284:$J285,2,FALSE)</f>
        <v>#N/A</v>
      </c>
      <c r="L284" s="12" t="e">
        <f>HLOOKUP(L$1,program!$E284:$J285,2,FALSE)</f>
        <v>#N/A</v>
      </c>
      <c r="M284" s="12" t="e">
        <f>HLOOKUP(M$1,program!$E284:$J285,2,FALSE)</f>
        <v>#N/A</v>
      </c>
      <c r="N284" s="12" t="e">
        <f>HLOOKUP(N$1,program!$E284:$J285,2,FALSE)</f>
        <v>#N/A</v>
      </c>
      <c r="O284" s="12" t="e">
        <f>HLOOKUP(O$1,program!$E284:$J285,2,FALSE)</f>
        <v>#N/A</v>
      </c>
      <c r="P284" s="12" t="e">
        <f>HLOOKUP(P$1,program!$E284:$J285,2,FALSE)</f>
        <v>#N/A</v>
      </c>
      <c r="Q284" s="12" t="e">
        <f>HLOOKUP(Q$1,program!$E284:$J285,2,FALSE)</f>
        <v>#N/A</v>
      </c>
      <c r="R284" s="12" t="e">
        <f>HLOOKUP(R$1,program!$E284:$J285,2,FALSE)</f>
        <v>#N/A</v>
      </c>
      <c r="S284" s="12" t="e">
        <f>HLOOKUP(S$1,program!$E284:$J285,2,FALSE)</f>
        <v>#N/A</v>
      </c>
      <c r="T284" s="12" t="e">
        <f>HLOOKUP(T$1,program!$E284:$J285,2,FALSE)</f>
        <v>#N/A</v>
      </c>
      <c r="U284" s="12" t="e">
        <f>HLOOKUP(U$1,program!$E284:$J285,2,FALSE)</f>
        <v>#N/A</v>
      </c>
      <c r="V284" s="12" t="e">
        <f>HLOOKUP(V$1,program!$E284:$J285,2,FALSE)</f>
        <v>#N/A</v>
      </c>
      <c r="W284" s="12" t="e">
        <f>HLOOKUP(W$1,program!$E284:$J285,2,FALSE)</f>
        <v>#N/A</v>
      </c>
      <c r="X284" s="1"/>
      <c r="Y284" s="1"/>
      <c r="Z284" s="1"/>
    </row>
    <row r="285" spans="1:26" ht="15.75" customHeight="1">
      <c r="A285" s="134"/>
      <c r="B285" s="7"/>
      <c r="C285" s="8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"/>
      <c r="Y285" s="1"/>
      <c r="Z285" s="1"/>
    </row>
    <row r="286" spans="1:26" ht="15.75" customHeight="1">
      <c r="A286" s="134"/>
      <c r="B286" s="9">
        <v>11</v>
      </c>
      <c r="C286" s="10">
        <v>0.83333333333333337</v>
      </c>
      <c r="D286" s="12" t="e">
        <f>HLOOKUP(D$1,program!$E286:$J287,2,FALSE)</f>
        <v>#N/A</v>
      </c>
      <c r="E286" s="12" t="e">
        <f>HLOOKUP(E$1,program!$E286:$J287,2,FALSE)</f>
        <v>#N/A</v>
      </c>
      <c r="F286" s="12" t="e">
        <f>HLOOKUP(F$1,program!$E286:$J287,2,FALSE)</f>
        <v>#N/A</v>
      </c>
      <c r="G286" s="12" t="e">
        <f>HLOOKUP(G$1,program!$E286:$J287,2,FALSE)</f>
        <v>#N/A</v>
      </c>
      <c r="H286" s="12" t="e">
        <f>HLOOKUP(H$1,program!$E286:$J287,2,FALSE)</f>
        <v>#N/A</v>
      </c>
      <c r="I286" s="12" t="e">
        <f>HLOOKUP(I$1,program!$E286:$J287,2,FALSE)</f>
        <v>#N/A</v>
      </c>
      <c r="J286" s="12" t="e">
        <f>HLOOKUP(J$1,program!$E286:$J287,2,FALSE)</f>
        <v>#N/A</v>
      </c>
      <c r="K286" s="12" t="e">
        <f>HLOOKUP(K$1,program!$E286:$J287,2,FALSE)</f>
        <v>#N/A</v>
      </c>
      <c r="L286" s="12" t="e">
        <f>HLOOKUP(L$1,program!$E286:$J287,2,FALSE)</f>
        <v>#N/A</v>
      </c>
      <c r="M286" s="12" t="e">
        <f>HLOOKUP(M$1,program!$E286:$J287,2,FALSE)</f>
        <v>#N/A</v>
      </c>
      <c r="N286" s="12" t="e">
        <f>HLOOKUP(N$1,program!$E286:$J287,2,FALSE)</f>
        <v>#N/A</v>
      </c>
      <c r="O286" s="12" t="e">
        <f>HLOOKUP(O$1,program!$E286:$J287,2,FALSE)</f>
        <v>#N/A</v>
      </c>
      <c r="P286" s="12" t="e">
        <f>HLOOKUP(P$1,program!$E286:$J287,2,FALSE)</f>
        <v>#N/A</v>
      </c>
      <c r="Q286" s="12" t="e">
        <f>HLOOKUP(Q$1,program!$E286:$J287,2,FALSE)</f>
        <v>#N/A</v>
      </c>
      <c r="R286" s="12" t="e">
        <f>HLOOKUP(R$1,program!$E286:$J287,2,FALSE)</f>
        <v>#N/A</v>
      </c>
      <c r="S286" s="12" t="e">
        <f>HLOOKUP(S$1,program!$E286:$J287,2,FALSE)</f>
        <v>#N/A</v>
      </c>
      <c r="T286" s="12" t="e">
        <f>HLOOKUP(T$1,program!$E286:$J287,2,FALSE)</f>
        <v>#N/A</v>
      </c>
      <c r="U286" s="12" t="e">
        <f>HLOOKUP(U$1,program!$E286:$J287,2,FALSE)</f>
        <v>#N/A</v>
      </c>
      <c r="V286" s="12" t="e">
        <f>HLOOKUP(V$1,program!$E286:$J287,2,FALSE)</f>
        <v>#N/A</v>
      </c>
      <c r="W286" s="12" t="e">
        <f>HLOOKUP(W$1,program!$E286:$J287,2,FALSE)</f>
        <v>#N/A</v>
      </c>
      <c r="X286" s="1"/>
      <c r="Y286" s="1"/>
      <c r="Z286" s="1"/>
    </row>
    <row r="287" spans="1:26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33" t="e">
        <f>Ders_Programı!#REF!</f>
        <v>#REF!</v>
      </c>
      <c r="B288" s="2">
        <v>1</v>
      </c>
      <c r="C288" s="3">
        <v>0.375</v>
      </c>
      <c r="D288" s="12" t="e">
        <f>HLOOKUP(D$1,program!$E288:$J289,2,FALSE)</f>
        <v>#N/A</v>
      </c>
      <c r="E288" s="12" t="e">
        <f>HLOOKUP(E$1,program!$E288:$J289,2,FALSE)</f>
        <v>#N/A</v>
      </c>
      <c r="F288" s="12" t="e">
        <f>HLOOKUP(F$1,program!$E288:$J289,2,FALSE)</f>
        <v>#N/A</v>
      </c>
      <c r="G288" s="12" t="e">
        <f>HLOOKUP(G$1,program!$E288:$J289,2,FALSE)</f>
        <v>#N/A</v>
      </c>
      <c r="H288" s="12" t="e">
        <f>HLOOKUP(H$1,program!$E288:$J289,2,FALSE)</f>
        <v>#N/A</v>
      </c>
      <c r="I288" s="12" t="e">
        <f>HLOOKUP(I$1,program!$E288:$J289,2,FALSE)</f>
        <v>#N/A</v>
      </c>
      <c r="J288" s="12" t="e">
        <f>HLOOKUP(J$1,program!$E288:$J289,2,FALSE)</f>
        <v>#N/A</v>
      </c>
      <c r="K288" s="12" t="e">
        <f>HLOOKUP(K$1,program!$E288:$J289,2,FALSE)</f>
        <v>#N/A</v>
      </c>
      <c r="L288" s="12" t="e">
        <f>HLOOKUP(L$1,program!$E288:$J289,2,FALSE)</f>
        <v>#N/A</v>
      </c>
      <c r="M288" s="12" t="e">
        <f>HLOOKUP(M$1,program!$E288:$J289,2,FALSE)</f>
        <v>#N/A</v>
      </c>
      <c r="N288" s="12" t="e">
        <f>HLOOKUP(N$1,program!$E288:$J289,2,FALSE)</f>
        <v>#N/A</v>
      </c>
      <c r="O288" s="12" t="e">
        <f>HLOOKUP(O$1,program!$E288:$J289,2,FALSE)</f>
        <v>#N/A</v>
      </c>
      <c r="P288" s="12" t="e">
        <f>HLOOKUP(P$1,program!$E288:$J289,2,FALSE)</f>
        <v>#N/A</v>
      </c>
      <c r="Q288" s="12" t="e">
        <f>HLOOKUP(Q$1,program!$E288:$J289,2,FALSE)</f>
        <v>#N/A</v>
      </c>
      <c r="R288" s="12" t="e">
        <f>HLOOKUP(R$1,program!$E288:$J289,2,FALSE)</f>
        <v>#N/A</v>
      </c>
      <c r="S288" s="12" t="e">
        <f>HLOOKUP(S$1,program!$E288:$J289,2,FALSE)</f>
        <v>#N/A</v>
      </c>
      <c r="T288" s="12" t="e">
        <f>HLOOKUP(T$1,program!$E288:$J289,2,FALSE)</f>
        <v>#N/A</v>
      </c>
      <c r="U288" s="12" t="e">
        <f>HLOOKUP(U$1,program!$E288:$J289,2,FALSE)</f>
        <v>#N/A</v>
      </c>
      <c r="V288" s="12" t="e">
        <f>HLOOKUP(V$1,program!$E288:$J289,2,FALSE)</f>
        <v>#N/A</v>
      </c>
      <c r="W288" s="12" t="e">
        <f>HLOOKUP(W$1,program!$E288:$J289,2,FALSE)</f>
        <v>#N/A</v>
      </c>
      <c r="X288" s="1"/>
      <c r="Y288" s="1"/>
      <c r="Z288" s="1"/>
    </row>
    <row r="289" spans="1:26" ht="15.75" customHeight="1">
      <c r="A289" s="134"/>
      <c r="B289" s="2"/>
      <c r="C289" s="3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"/>
      <c r="Y289" s="1"/>
      <c r="Z289" s="1"/>
    </row>
    <row r="290" spans="1:26" ht="15.75" customHeight="1">
      <c r="A290" s="134"/>
      <c r="B290" s="4">
        <v>2</v>
      </c>
      <c r="C290" s="5">
        <v>0.41666666666666669</v>
      </c>
      <c r="D290" s="12" t="e">
        <f>HLOOKUP(D$1,program!$E290:$J291,2,FALSE)</f>
        <v>#N/A</v>
      </c>
      <c r="E290" s="12" t="e">
        <f>HLOOKUP(E$1,program!$E290:$J291,2,FALSE)</f>
        <v>#N/A</v>
      </c>
      <c r="F290" s="12" t="e">
        <f>HLOOKUP(F$1,program!$E290:$J291,2,FALSE)</f>
        <v>#N/A</v>
      </c>
      <c r="G290" s="12" t="e">
        <f>HLOOKUP(G$1,program!$E290:$J291,2,FALSE)</f>
        <v>#N/A</v>
      </c>
      <c r="H290" s="12" t="e">
        <f>HLOOKUP(H$1,program!$E290:$J291,2,FALSE)</f>
        <v>#N/A</v>
      </c>
      <c r="I290" s="12" t="e">
        <f>HLOOKUP(I$1,program!$E290:$J291,2,FALSE)</f>
        <v>#N/A</v>
      </c>
      <c r="J290" s="12" t="e">
        <f>HLOOKUP(J$1,program!$E290:$J291,2,FALSE)</f>
        <v>#N/A</v>
      </c>
      <c r="K290" s="12" t="e">
        <f>HLOOKUP(K$1,program!$E290:$J291,2,FALSE)</f>
        <v>#N/A</v>
      </c>
      <c r="L290" s="12" t="e">
        <f>HLOOKUP(L$1,program!$E290:$J291,2,FALSE)</f>
        <v>#N/A</v>
      </c>
      <c r="M290" s="12" t="e">
        <f>HLOOKUP(M$1,program!$E290:$J291,2,FALSE)</f>
        <v>#N/A</v>
      </c>
      <c r="N290" s="12" t="e">
        <f>HLOOKUP(N$1,program!$E290:$J291,2,FALSE)</f>
        <v>#N/A</v>
      </c>
      <c r="O290" s="12" t="e">
        <f>HLOOKUP(O$1,program!$E290:$J291,2,FALSE)</f>
        <v>#N/A</v>
      </c>
      <c r="P290" s="12" t="e">
        <f>HLOOKUP(P$1,program!$E290:$J291,2,FALSE)</f>
        <v>#N/A</v>
      </c>
      <c r="Q290" s="12" t="e">
        <f>HLOOKUP(Q$1,program!$E290:$J291,2,FALSE)</f>
        <v>#N/A</v>
      </c>
      <c r="R290" s="12" t="e">
        <f>HLOOKUP(R$1,program!$E290:$J291,2,FALSE)</f>
        <v>#N/A</v>
      </c>
      <c r="S290" s="12" t="e">
        <f>HLOOKUP(S$1,program!$E290:$J291,2,FALSE)</f>
        <v>#N/A</v>
      </c>
      <c r="T290" s="12" t="e">
        <f>HLOOKUP(T$1,program!$E290:$J291,2,FALSE)</f>
        <v>#N/A</v>
      </c>
      <c r="U290" s="12" t="e">
        <f>HLOOKUP(U$1,program!$E290:$J291,2,FALSE)</f>
        <v>#N/A</v>
      </c>
      <c r="V290" s="12" t="e">
        <f>HLOOKUP(V$1,program!$E290:$J291,2,FALSE)</f>
        <v>#N/A</v>
      </c>
      <c r="W290" s="12" t="e">
        <f>HLOOKUP(W$1,program!$E290:$J291,2,FALSE)</f>
        <v>#N/A</v>
      </c>
      <c r="X290" s="1"/>
      <c r="Y290" s="1"/>
      <c r="Z290" s="1"/>
    </row>
    <row r="291" spans="1:26" ht="15.75" customHeight="1">
      <c r="A291" s="134"/>
      <c r="B291" s="4"/>
      <c r="C291" s="5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"/>
      <c r="Y291" s="1"/>
      <c r="Z291" s="1"/>
    </row>
    <row r="292" spans="1:26" ht="15.75" customHeight="1">
      <c r="A292" s="134"/>
      <c r="B292" s="4">
        <v>3</v>
      </c>
      <c r="C292" s="5">
        <v>0.45833333333333331</v>
      </c>
      <c r="D292" s="12" t="e">
        <f>HLOOKUP(D$1,program!$E292:$J293,2,FALSE)</f>
        <v>#N/A</v>
      </c>
      <c r="E292" s="12" t="e">
        <f>HLOOKUP(E$1,program!$E292:$J293,2,FALSE)</f>
        <v>#N/A</v>
      </c>
      <c r="F292" s="12" t="e">
        <f>HLOOKUP(F$1,program!$E292:$J293,2,FALSE)</f>
        <v>#N/A</v>
      </c>
      <c r="G292" s="12" t="e">
        <f>HLOOKUP(G$1,program!$E292:$J293,2,FALSE)</f>
        <v>#N/A</v>
      </c>
      <c r="H292" s="12" t="e">
        <f>HLOOKUP(H$1,program!$E292:$J293,2,FALSE)</f>
        <v>#N/A</v>
      </c>
      <c r="I292" s="12" t="e">
        <f>HLOOKUP(I$1,program!$E292:$J293,2,FALSE)</f>
        <v>#N/A</v>
      </c>
      <c r="J292" s="12" t="e">
        <f>HLOOKUP(J$1,program!$E292:$J293,2,FALSE)</f>
        <v>#N/A</v>
      </c>
      <c r="K292" s="12" t="e">
        <f>HLOOKUP(K$1,program!$E292:$J293,2,FALSE)</f>
        <v>#N/A</v>
      </c>
      <c r="L292" s="12" t="e">
        <f>HLOOKUP(L$1,program!$E292:$J293,2,FALSE)</f>
        <v>#N/A</v>
      </c>
      <c r="M292" s="12" t="e">
        <f>HLOOKUP(M$1,program!$E292:$J293,2,FALSE)</f>
        <v>#N/A</v>
      </c>
      <c r="N292" s="12" t="e">
        <f>HLOOKUP(N$1,program!$E292:$J293,2,FALSE)</f>
        <v>#N/A</v>
      </c>
      <c r="O292" s="12" t="e">
        <f>HLOOKUP(O$1,program!$E292:$J293,2,FALSE)</f>
        <v>#N/A</v>
      </c>
      <c r="P292" s="12" t="e">
        <f>HLOOKUP(P$1,program!$E292:$J293,2,FALSE)</f>
        <v>#N/A</v>
      </c>
      <c r="Q292" s="12" t="e">
        <f>HLOOKUP(Q$1,program!$E292:$J293,2,FALSE)</f>
        <v>#N/A</v>
      </c>
      <c r="R292" s="12" t="e">
        <f>HLOOKUP(R$1,program!$E292:$J293,2,FALSE)</f>
        <v>#N/A</v>
      </c>
      <c r="S292" s="12" t="e">
        <f>HLOOKUP(S$1,program!$E292:$J293,2,FALSE)</f>
        <v>#N/A</v>
      </c>
      <c r="T292" s="12" t="e">
        <f>HLOOKUP(T$1,program!$E292:$J293,2,FALSE)</f>
        <v>#N/A</v>
      </c>
      <c r="U292" s="12" t="e">
        <f>HLOOKUP(U$1,program!$E292:$J293,2,FALSE)</f>
        <v>#N/A</v>
      </c>
      <c r="V292" s="12" t="e">
        <f>HLOOKUP(V$1,program!$E292:$J293,2,FALSE)</f>
        <v>#N/A</v>
      </c>
      <c r="W292" s="12" t="e">
        <f>HLOOKUP(W$1,program!$E292:$J293,2,FALSE)</f>
        <v>#N/A</v>
      </c>
      <c r="X292" s="1"/>
      <c r="Y292" s="1"/>
      <c r="Z292" s="1"/>
    </row>
    <row r="293" spans="1:26" ht="15.75" customHeight="1">
      <c r="A293" s="134"/>
      <c r="B293" s="4"/>
      <c r="C293" s="5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"/>
      <c r="Y293" s="1"/>
      <c r="Z293" s="1"/>
    </row>
    <row r="294" spans="1:26" ht="15.75" customHeight="1">
      <c r="A294" s="134"/>
      <c r="B294" s="4">
        <v>4</v>
      </c>
      <c r="C294" s="5">
        <v>0.54166666666666663</v>
      </c>
      <c r="D294" s="12" t="e">
        <f>HLOOKUP(D$1,program!$E294:$J295,2,FALSE)</f>
        <v>#N/A</v>
      </c>
      <c r="E294" s="12" t="e">
        <f>HLOOKUP(E$1,program!$E294:$J295,2,FALSE)</f>
        <v>#N/A</v>
      </c>
      <c r="F294" s="12" t="e">
        <f>HLOOKUP(F$1,program!$E294:$J295,2,FALSE)</f>
        <v>#N/A</v>
      </c>
      <c r="G294" s="12" t="e">
        <f>HLOOKUP(G$1,program!$E294:$J295,2,FALSE)</f>
        <v>#N/A</v>
      </c>
      <c r="H294" s="12" t="e">
        <f>HLOOKUP(H$1,program!$E294:$J295,2,FALSE)</f>
        <v>#N/A</v>
      </c>
      <c r="I294" s="12" t="e">
        <f>HLOOKUP(I$1,program!$E294:$J295,2,FALSE)</f>
        <v>#N/A</v>
      </c>
      <c r="J294" s="12" t="e">
        <f>HLOOKUP(J$1,program!$E294:$J295,2,FALSE)</f>
        <v>#N/A</v>
      </c>
      <c r="K294" s="12" t="e">
        <f>HLOOKUP(K$1,program!$E294:$J295,2,FALSE)</f>
        <v>#N/A</v>
      </c>
      <c r="L294" s="12" t="e">
        <f>HLOOKUP(L$1,program!$E294:$J295,2,FALSE)</f>
        <v>#N/A</v>
      </c>
      <c r="M294" s="12" t="e">
        <f>HLOOKUP(M$1,program!$E294:$J295,2,FALSE)</f>
        <v>#N/A</v>
      </c>
      <c r="N294" s="12" t="e">
        <f>HLOOKUP(N$1,program!$E294:$J295,2,FALSE)</f>
        <v>#N/A</v>
      </c>
      <c r="O294" s="12" t="e">
        <f>HLOOKUP(O$1,program!$E294:$J295,2,FALSE)</f>
        <v>#N/A</v>
      </c>
      <c r="P294" s="12" t="e">
        <f>HLOOKUP(P$1,program!$E294:$J295,2,FALSE)</f>
        <v>#N/A</v>
      </c>
      <c r="Q294" s="12" t="e">
        <f>HLOOKUP(Q$1,program!$E294:$J295,2,FALSE)</f>
        <v>#N/A</v>
      </c>
      <c r="R294" s="12" t="e">
        <f>HLOOKUP(R$1,program!$E294:$J295,2,FALSE)</f>
        <v>#N/A</v>
      </c>
      <c r="S294" s="12" t="e">
        <f>HLOOKUP(S$1,program!$E294:$J295,2,FALSE)</f>
        <v>#N/A</v>
      </c>
      <c r="T294" s="12" t="e">
        <f>HLOOKUP(T$1,program!$E294:$J295,2,FALSE)</f>
        <v>#N/A</v>
      </c>
      <c r="U294" s="12" t="e">
        <f>HLOOKUP(U$1,program!$E294:$J295,2,FALSE)</f>
        <v>#N/A</v>
      </c>
      <c r="V294" s="12" t="e">
        <f>HLOOKUP(V$1,program!$E294:$J295,2,FALSE)</f>
        <v>#N/A</v>
      </c>
      <c r="W294" s="12" t="e">
        <f>HLOOKUP(W$1,program!$E294:$J295,2,FALSE)</f>
        <v>#N/A</v>
      </c>
      <c r="X294" s="1"/>
      <c r="Y294" s="1"/>
      <c r="Z294" s="1"/>
    </row>
    <row r="295" spans="1:26" ht="15.75" customHeight="1">
      <c r="A295" s="134"/>
      <c r="B295" s="4"/>
      <c r="C295" s="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"/>
      <c r="Y295" s="1"/>
      <c r="Z295" s="1"/>
    </row>
    <row r="296" spans="1:26" ht="15.75" customHeight="1">
      <c r="A296" s="134"/>
      <c r="B296" s="4">
        <v>5</v>
      </c>
      <c r="C296" s="6">
        <v>0.58333333333333337</v>
      </c>
      <c r="D296" s="12" t="e">
        <f>HLOOKUP(D$1,program!$E296:$J297,2,FALSE)</f>
        <v>#N/A</v>
      </c>
      <c r="E296" s="12" t="e">
        <f>HLOOKUP(E$1,program!$E296:$J297,2,FALSE)</f>
        <v>#N/A</v>
      </c>
      <c r="F296" s="12" t="e">
        <f>HLOOKUP(F$1,program!$E296:$J297,2,FALSE)</f>
        <v>#N/A</v>
      </c>
      <c r="G296" s="12" t="e">
        <f>HLOOKUP(G$1,program!$E296:$J297,2,FALSE)</f>
        <v>#N/A</v>
      </c>
      <c r="H296" s="12" t="e">
        <f>HLOOKUP(H$1,program!$E296:$J297,2,FALSE)</f>
        <v>#N/A</v>
      </c>
      <c r="I296" s="12" t="e">
        <f>HLOOKUP(I$1,program!$E296:$J297,2,FALSE)</f>
        <v>#N/A</v>
      </c>
      <c r="J296" s="12" t="e">
        <f>HLOOKUP(J$1,program!$E296:$J297,2,FALSE)</f>
        <v>#N/A</v>
      </c>
      <c r="K296" s="12" t="e">
        <f>HLOOKUP(K$1,program!$E296:$J297,2,FALSE)</f>
        <v>#N/A</v>
      </c>
      <c r="L296" s="12" t="e">
        <f>HLOOKUP(L$1,program!$E296:$J297,2,FALSE)</f>
        <v>#N/A</v>
      </c>
      <c r="M296" s="12" t="e">
        <f>HLOOKUP(M$1,program!$E296:$J297,2,FALSE)</f>
        <v>#N/A</v>
      </c>
      <c r="N296" s="12" t="e">
        <f>HLOOKUP(N$1,program!$E296:$J297,2,FALSE)</f>
        <v>#N/A</v>
      </c>
      <c r="O296" s="12" t="e">
        <f>HLOOKUP(O$1,program!$E296:$J297,2,FALSE)</f>
        <v>#N/A</v>
      </c>
      <c r="P296" s="12" t="e">
        <f>HLOOKUP(P$1,program!$E296:$J297,2,FALSE)</f>
        <v>#N/A</v>
      </c>
      <c r="Q296" s="12" t="e">
        <f>HLOOKUP(Q$1,program!$E296:$J297,2,FALSE)</f>
        <v>#N/A</v>
      </c>
      <c r="R296" s="12" t="e">
        <f>HLOOKUP(R$1,program!$E296:$J297,2,FALSE)</f>
        <v>#N/A</v>
      </c>
      <c r="S296" s="12" t="e">
        <f>HLOOKUP(S$1,program!$E296:$J297,2,FALSE)</f>
        <v>#N/A</v>
      </c>
      <c r="T296" s="12" t="e">
        <f>HLOOKUP(T$1,program!$E296:$J297,2,FALSE)</f>
        <v>#N/A</v>
      </c>
      <c r="U296" s="12" t="e">
        <f>HLOOKUP(U$1,program!$E296:$J297,2,FALSE)</f>
        <v>#N/A</v>
      </c>
      <c r="V296" s="12" t="e">
        <f>HLOOKUP(V$1,program!$E296:$J297,2,FALSE)</f>
        <v>#N/A</v>
      </c>
      <c r="W296" s="12" t="e">
        <f>HLOOKUP(W$1,program!$E296:$J297,2,FALSE)</f>
        <v>#N/A</v>
      </c>
      <c r="X296" s="1"/>
      <c r="Y296" s="1"/>
      <c r="Z296" s="1"/>
    </row>
    <row r="297" spans="1:26" ht="15.75" customHeight="1">
      <c r="A297" s="134"/>
      <c r="B297" s="4"/>
      <c r="C297" s="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"/>
      <c r="Y297" s="1"/>
      <c r="Z297" s="1"/>
    </row>
    <row r="298" spans="1:26" ht="15.75" customHeight="1">
      <c r="A298" s="134"/>
      <c r="B298" s="4">
        <v>6</v>
      </c>
      <c r="C298" s="6">
        <v>0.625</v>
      </c>
      <c r="D298" s="12" t="e">
        <f>HLOOKUP(D$1,program!$E298:$J299,2,FALSE)</f>
        <v>#N/A</v>
      </c>
      <c r="E298" s="12" t="e">
        <f>HLOOKUP(E$1,program!$E298:$J299,2,FALSE)</f>
        <v>#N/A</v>
      </c>
      <c r="F298" s="12" t="e">
        <f>HLOOKUP(F$1,program!$E298:$J299,2,FALSE)</f>
        <v>#N/A</v>
      </c>
      <c r="G298" s="12" t="e">
        <f>HLOOKUP(G$1,program!$E298:$J299,2,FALSE)</f>
        <v>#N/A</v>
      </c>
      <c r="H298" s="12" t="e">
        <f>HLOOKUP(H$1,program!$E298:$J299,2,FALSE)</f>
        <v>#N/A</v>
      </c>
      <c r="I298" s="12" t="e">
        <f>HLOOKUP(I$1,program!$E298:$J299,2,FALSE)</f>
        <v>#N/A</v>
      </c>
      <c r="J298" s="12" t="e">
        <f>HLOOKUP(J$1,program!$E298:$J299,2,FALSE)</f>
        <v>#N/A</v>
      </c>
      <c r="K298" s="12" t="e">
        <f>HLOOKUP(K$1,program!$E298:$J299,2,FALSE)</f>
        <v>#N/A</v>
      </c>
      <c r="L298" s="12" t="e">
        <f>HLOOKUP(L$1,program!$E298:$J299,2,FALSE)</f>
        <v>#N/A</v>
      </c>
      <c r="M298" s="12" t="e">
        <f>HLOOKUP(M$1,program!$E298:$J299,2,FALSE)</f>
        <v>#N/A</v>
      </c>
      <c r="N298" s="12" t="e">
        <f>HLOOKUP(N$1,program!$E298:$J299,2,FALSE)</f>
        <v>#N/A</v>
      </c>
      <c r="O298" s="12" t="e">
        <f>HLOOKUP(O$1,program!$E298:$J299,2,FALSE)</f>
        <v>#N/A</v>
      </c>
      <c r="P298" s="12" t="e">
        <f>HLOOKUP(P$1,program!$E298:$J299,2,FALSE)</f>
        <v>#N/A</v>
      </c>
      <c r="Q298" s="12" t="e">
        <f>HLOOKUP(Q$1,program!$E298:$J299,2,FALSE)</f>
        <v>#N/A</v>
      </c>
      <c r="R298" s="12" t="e">
        <f>HLOOKUP(R$1,program!$E298:$J299,2,FALSE)</f>
        <v>#N/A</v>
      </c>
      <c r="S298" s="12" t="e">
        <f>HLOOKUP(S$1,program!$E298:$J299,2,FALSE)</f>
        <v>#N/A</v>
      </c>
      <c r="T298" s="12" t="e">
        <f>HLOOKUP(T$1,program!$E298:$J299,2,FALSE)</f>
        <v>#N/A</v>
      </c>
      <c r="U298" s="12" t="e">
        <f>HLOOKUP(U$1,program!$E298:$J299,2,FALSE)</f>
        <v>#N/A</v>
      </c>
      <c r="V298" s="12" t="e">
        <f>HLOOKUP(V$1,program!$E298:$J299,2,FALSE)</f>
        <v>#N/A</v>
      </c>
      <c r="W298" s="12" t="e">
        <f>HLOOKUP(W$1,program!$E298:$J299,2,FALSE)</f>
        <v>#N/A</v>
      </c>
      <c r="X298" s="1"/>
      <c r="Y298" s="1"/>
      <c r="Z298" s="1"/>
    </row>
    <row r="299" spans="1:26" ht="15.75" customHeight="1">
      <c r="A299" s="134"/>
      <c r="B299" s="4"/>
      <c r="C299" s="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"/>
      <c r="Y299" s="1"/>
      <c r="Z299" s="1"/>
    </row>
    <row r="300" spans="1:26" ht="15.75" customHeight="1">
      <c r="A300" s="134"/>
      <c r="B300" s="4">
        <v>7</v>
      </c>
      <c r="C300" s="6">
        <v>0.66666666666666663</v>
      </c>
      <c r="D300" s="12" t="e">
        <f>HLOOKUP(D$1,program!$E300:$J301,2,FALSE)</f>
        <v>#N/A</v>
      </c>
      <c r="E300" s="12" t="e">
        <f>HLOOKUP(E$1,program!$E300:$J301,2,FALSE)</f>
        <v>#N/A</v>
      </c>
      <c r="F300" s="12" t="e">
        <f>HLOOKUP(F$1,program!$E300:$J301,2,FALSE)</f>
        <v>#N/A</v>
      </c>
      <c r="G300" s="12" t="e">
        <f>HLOOKUP(G$1,program!$E300:$J301,2,FALSE)</f>
        <v>#N/A</v>
      </c>
      <c r="H300" s="12" t="e">
        <f>HLOOKUP(H$1,program!$E300:$J301,2,FALSE)</f>
        <v>#N/A</v>
      </c>
      <c r="I300" s="12" t="e">
        <f>HLOOKUP(I$1,program!$E300:$J301,2,FALSE)</f>
        <v>#N/A</v>
      </c>
      <c r="J300" s="12" t="e">
        <f>HLOOKUP(J$1,program!$E300:$J301,2,FALSE)</f>
        <v>#N/A</v>
      </c>
      <c r="K300" s="12" t="e">
        <f>HLOOKUP(K$1,program!$E300:$J301,2,FALSE)</f>
        <v>#N/A</v>
      </c>
      <c r="L300" s="12" t="e">
        <f>HLOOKUP(L$1,program!$E300:$J301,2,FALSE)</f>
        <v>#N/A</v>
      </c>
      <c r="M300" s="12" t="e">
        <f>HLOOKUP(M$1,program!$E300:$J301,2,FALSE)</f>
        <v>#N/A</v>
      </c>
      <c r="N300" s="12" t="e">
        <f>HLOOKUP(N$1,program!$E300:$J301,2,FALSE)</f>
        <v>#N/A</v>
      </c>
      <c r="O300" s="12" t="e">
        <f>HLOOKUP(O$1,program!$E300:$J301,2,FALSE)</f>
        <v>#N/A</v>
      </c>
      <c r="P300" s="12" t="e">
        <f>HLOOKUP(P$1,program!$E300:$J301,2,FALSE)</f>
        <v>#N/A</v>
      </c>
      <c r="Q300" s="12" t="e">
        <f>HLOOKUP(Q$1,program!$E300:$J301,2,FALSE)</f>
        <v>#N/A</v>
      </c>
      <c r="R300" s="12" t="e">
        <f>HLOOKUP(R$1,program!$E300:$J301,2,FALSE)</f>
        <v>#N/A</v>
      </c>
      <c r="S300" s="12" t="e">
        <f>HLOOKUP(S$1,program!$E300:$J301,2,FALSE)</f>
        <v>#N/A</v>
      </c>
      <c r="T300" s="12" t="e">
        <f>HLOOKUP(T$1,program!$E300:$J301,2,FALSE)</f>
        <v>#N/A</v>
      </c>
      <c r="U300" s="12" t="e">
        <f>HLOOKUP(U$1,program!$E300:$J301,2,FALSE)</f>
        <v>#N/A</v>
      </c>
      <c r="V300" s="12" t="e">
        <f>HLOOKUP(V$1,program!$E300:$J301,2,FALSE)</f>
        <v>#N/A</v>
      </c>
      <c r="W300" s="12" t="e">
        <f>HLOOKUP(W$1,program!$E300:$J301,2,FALSE)</f>
        <v>#N/A</v>
      </c>
      <c r="X300" s="1"/>
      <c r="Y300" s="1"/>
      <c r="Z300" s="1"/>
    </row>
    <row r="301" spans="1:26" ht="15.75" customHeight="1">
      <c r="A301" s="134"/>
      <c r="B301" s="4"/>
      <c r="C301" s="6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"/>
      <c r="Y301" s="1"/>
      <c r="Z301" s="1"/>
    </row>
    <row r="302" spans="1:26" ht="15.75" customHeight="1">
      <c r="A302" s="134"/>
      <c r="B302" s="4">
        <v>8</v>
      </c>
      <c r="C302" s="6">
        <v>0.70833333333333337</v>
      </c>
      <c r="D302" s="12" t="e">
        <f>HLOOKUP(D$1,program!$E302:$J303,2,FALSE)</f>
        <v>#N/A</v>
      </c>
      <c r="E302" s="12" t="e">
        <f>HLOOKUP(E$1,program!$E302:$J303,2,FALSE)</f>
        <v>#N/A</v>
      </c>
      <c r="F302" s="12" t="e">
        <f>HLOOKUP(F$1,program!$E302:$J303,2,FALSE)</f>
        <v>#N/A</v>
      </c>
      <c r="G302" s="12" t="e">
        <f>HLOOKUP(G$1,program!$E302:$J303,2,FALSE)</f>
        <v>#N/A</v>
      </c>
      <c r="H302" s="12" t="e">
        <f>HLOOKUP(H$1,program!$E302:$J303,2,FALSE)</f>
        <v>#N/A</v>
      </c>
      <c r="I302" s="12" t="e">
        <f>HLOOKUP(I$1,program!$E302:$J303,2,FALSE)</f>
        <v>#N/A</v>
      </c>
      <c r="J302" s="12" t="e">
        <f>HLOOKUP(J$1,program!$E302:$J303,2,FALSE)</f>
        <v>#N/A</v>
      </c>
      <c r="K302" s="12" t="e">
        <f>HLOOKUP(K$1,program!$E302:$J303,2,FALSE)</f>
        <v>#N/A</v>
      </c>
      <c r="L302" s="12" t="e">
        <f>HLOOKUP(L$1,program!$E302:$J303,2,FALSE)</f>
        <v>#N/A</v>
      </c>
      <c r="M302" s="12" t="e">
        <f>HLOOKUP(M$1,program!$E302:$J303,2,FALSE)</f>
        <v>#N/A</v>
      </c>
      <c r="N302" s="12" t="e">
        <f>HLOOKUP(N$1,program!$E302:$J303,2,FALSE)</f>
        <v>#N/A</v>
      </c>
      <c r="O302" s="12" t="e">
        <f>HLOOKUP(O$1,program!$E302:$J303,2,FALSE)</f>
        <v>#N/A</v>
      </c>
      <c r="P302" s="12" t="e">
        <f>HLOOKUP(P$1,program!$E302:$J303,2,FALSE)</f>
        <v>#N/A</v>
      </c>
      <c r="Q302" s="12" t="e">
        <f>HLOOKUP(Q$1,program!$E302:$J303,2,FALSE)</f>
        <v>#N/A</v>
      </c>
      <c r="R302" s="12" t="e">
        <f>HLOOKUP(R$1,program!$E302:$J303,2,FALSE)</f>
        <v>#N/A</v>
      </c>
      <c r="S302" s="12" t="e">
        <f>HLOOKUP(S$1,program!$E302:$J303,2,FALSE)</f>
        <v>#N/A</v>
      </c>
      <c r="T302" s="12" t="e">
        <f>HLOOKUP(T$1,program!$E302:$J303,2,FALSE)</f>
        <v>#N/A</v>
      </c>
      <c r="U302" s="12" t="e">
        <f>HLOOKUP(U$1,program!$E302:$J303,2,FALSE)</f>
        <v>#N/A</v>
      </c>
      <c r="V302" s="12" t="e">
        <f>HLOOKUP(V$1,program!$E302:$J303,2,FALSE)</f>
        <v>#N/A</v>
      </c>
      <c r="W302" s="12" t="e">
        <f>HLOOKUP(W$1,program!$E302:$J303,2,FALSE)</f>
        <v>#N/A</v>
      </c>
      <c r="X302" s="1"/>
      <c r="Y302" s="1"/>
      <c r="Z302" s="1"/>
    </row>
    <row r="303" spans="1:26" ht="15.75" customHeight="1">
      <c r="A303" s="134"/>
      <c r="B303" s="7"/>
      <c r="C303" s="8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"/>
      <c r="Y303" s="1"/>
      <c r="Z303" s="1"/>
    </row>
    <row r="304" spans="1:26" ht="15.75" customHeight="1">
      <c r="A304" s="134"/>
      <c r="B304" s="7">
        <v>9</v>
      </c>
      <c r="C304" s="8">
        <v>0.75</v>
      </c>
      <c r="D304" s="12" t="e">
        <f>HLOOKUP(D$1,program!$E304:$J305,2,FALSE)</f>
        <v>#N/A</v>
      </c>
      <c r="E304" s="12" t="e">
        <f>HLOOKUP(E$1,program!$E304:$J305,2,FALSE)</f>
        <v>#N/A</v>
      </c>
      <c r="F304" s="12" t="e">
        <f>HLOOKUP(F$1,program!$E304:$J305,2,FALSE)</f>
        <v>#N/A</v>
      </c>
      <c r="G304" s="12" t="e">
        <f>HLOOKUP(G$1,program!$E304:$J305,2,FALSE)</f>
        <v>#N/A</v>
      </c>
      <c r="H304" s="12" t="e">
        <f>HLOOKUP(H$1,program!$E304:$J305,2,FALSE)</f>
        <v>#N/A</v>
      </c>
      <c r="I304" s="12" t="e">
        <f>HLOOKUP(I$1,program!$E304:$J305,2,FALSE)</f>
        <v>#N/A</v>
      </c>
      <c r="J304" s="12" t="e">
        <f>HLOOKUP(J$1,program!$E304:$J305,2,FALSE)</f>
        <v>#N/A</v>
      </c>
      <c r="K304" s="12" t="e">
        <f>HLOOKUP(K$1,program!$E304:$J305,2,FALSE)</f>
        <v>#N/A</v>
      </c>
      <c r="L304" s="12" t="e">
        <f>HLOOKUP(L$1,program!$E304:$J305,2,FALSE)</f>
        <v>#N/A</v>
      </c>
      <c r="M304" s="12" t="e">
        <f>HLOOKUP(M$1,program!$E304:$J305,2,FALSE)</f>
        <v>#N/A</v>
      </c>
      <c r="N304" s="12" t="e">
        <f>HLOOKUP(N$1,program!$E304:$J305,2,FALSE)</f>
        <v>#N/A</v>
      </c>
      <c r="O304" s="12" t="e">
        <f>HLOOKUP(O$1,program!$E304:$J305,2,FALSE)</f>
        <v>#N/A</v>
      </c>
      <c r="P304" s="12" t="e">
        <f>HLOOKUP(P$1,program!$E304:$J305,2,FALSE)</f>
        <v>#N/A</v>
      </c>
      <c r="Q304" s="12" t="e">
        <f>HLOOKUP(Q$1,program!$E304:$J305,2,FALSE)</f>
        <v>#N/A</v>
      </c>
      <c r="R304" s="12" t="e">
        <f>HLOOKUP(R$1,program!$E304:$J305,2,FALSE)</f>
        <v>#N/A</v>
      </c>
      <c r="S304" s="12" t="e">
        <f>HLOOKUP(S$1,program!$E304:$J305,2,FALSE)</f>
        <v>#N/A</v>
      </c>
      <c r="T304" s="12" t="e">
        <f>HLOOKUP(T$1,program!$E304:$J305,2,FALSE)</f>
        <v>#N/A</v>
      </c>
      <c r="U304" s="12" t="e">
        <f>HLOOKUP(U$1,program!$E304:$J305,2,FALSE)</f>
        <v>#N/A</v>
      </c>
      <c r="V304" s="12" t="e">
        <f>HLOOKUP(V$1,program!$E304:$J305,2,FALSE)</f>
        <v>#N/A</v>
      </c>
      <c r="W304" s="12" t="e">
        <f>HLOOKUP(W$1,program!$E304:$J305,2,FALSE)</f>
        <v>#N/A</v>
      </c>
      <c r="X304" s="1"/>
      <c r="Y304" s="1"/>
      <c r="Z304" s="1"/>
    </row>
    <row r="305" spans="1:26" ht="15.75" customHeight="1">
      <c r="A305" s="134"/>
      <c r="B305" s="7"/>
      <c r="C305" s="8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"/>
      <c r="Y305" s="1"/>
      <c r="Z305" s="1"/>
    </row>
    <row r="306" spans="1:26" ht="15.75" customHeight="1">
      <c r="A306" s="134"/>
      <c r="B306" s="7">
        <v>10</v>
      </c>
      <c r="C306" s="8">
        <v>0.79166666666666663</v>
      </c>
      <c r="D306" s="12" t="e">
        <f>HLOOKUP(D$1,program!$E306:$J307,2,FALSE)</f>
        <v>#N/A</v>
      </c>
      <c r="E306" s="12" t="e">
        <f>HLOOKUP(E$1,program!$E306:$J307,2,FALSE)</f>
        <v>#N/A</v>
      </c>
      <c r="F306" s="12" t="e">
        <f>HLOOKUP(F$1,program!$E306:$J307,2,FALSE)</f>
        <v>#N/A</v>
      </c>
      <c r="G306" s="12" t="e">
        <f>HLOOKUP(G$1,program!$E306:$J307,2,FALSE)</f>
        <v>#N/A</v>
      </c>
      <c r="H306" s="12" t="e">
        <f>HLOOKUP(H$1,program!$E306:$J307,2,FALSE)</f>
        <v>#N/A</v>
      </c>
      <c r="I306" s="12" t="e">
        <f>HLOOKUP(I$1,program!$E306:$J307,2,FALSE)</f>
        <v>#N/A</v>
      </c>
      <c r="J306" s="12" t="e">
        <f>HLOOKUP(J$1,program!$E306:$J307,2,FALSE)</f>
        <v>#N/A</v>
      </c>
      <c r="K306" s="12" t="e">
        <f>HLOOKUP(K$1,program!$E306:$J307,2,FALSE)</f>
        <v>#N/A</v>
      </c>
      <c r="L306" s="12" t="e">
        <f>HLOOKUP(L$1,program!$E306:$J307,2,FALSE)</f>
        <v>#N/A</v>
      </c>
      <c r="M306" s="12" t="e">
        <f>HLOOKUP(M$1,program!$E306:$J307,2,FALSE)</f>
        <v>#N/A</v>
      </c>
      <c r="N306" s="12" t="e">
        <f>HLOOKUP(N$1,program!$E306:$J307,2,FALSE)</f>
        <v>#N/A</v>
      </c>
      <c r="O306" s="12" t="e">
        <f>HLOOKUP(O$1,program!$E306:$J307,2,FALSE)</f>
        <v>#N/A</v>
      </c>
      <c r="P306" s="12" t="e">
        <f>HLOOKUP(P$1,program!$E306:$J307,2,FALSE)</f>
        <v>#N/A</v>
      </c>
      <c r="Q306" s="12" t="e">
        <f>HLOOKUP(Q$1,program!$E306:$J307,2,FALSE)</f>
        <v>#N/A</v>
      </c>
      <c r="R306" s="12" t="e">
        <f>HLOOKUP(R$1,program!$E306:$J307,2,FALSE)</f>
        <v>#N/A</v>
      </c>
      <c r="S306" s="12" t="e">
        <f>HLOOKUP(S$1,program!$E306:$J307,2,FALSE)</f>
        <v>#N/A</v>
      </c>
      <c r="T306" s="12" t="e">
        <f>HLOOKUP(T$1,program!$E306:$J307,2,FALSE)</f>
        <v>#N/A</v>
      </c>
      <c r="U306" s="12" t="e">
        <f>HLOOKUP(U$1,program!$E306:$J307,2,FALSE)</f>
        <v>#N/A</v>
      </c>
      <c r="V306" s="12" t="e">
        <f>HLOOKUP(V$1,program!$E306:$J307,2,FALSE)</f>
        <v>#N/A</v>
      </c>
      <c r="W306" s="12" t="e">
        <f>HLOOKUP(W$1,program!$E306:$J307,2,FALSE)</f>
        <v>#N/A</v>
      </c>
      <c r="X306" s="1"/>
      <c r="Y306" s="1"/>
      <c r="Z306" s="1"/>
    </row>
    <row r="307" spans="1:26" ht="15.75" customHeight="1">
      <c r="A307" s="134"/>
      <c r="B307" s="7"/>
      <c r="C307" s="8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"/>
      <c r="Y307" s="1"/>
      <c r="Z307" s="1"/>
    </row>
    <row r="308" spans="1:26" ht="15.75" customHeight="1">
      <c r="A308" s="134"/>
      <c r="B308" s="9">
        <v>11</v>
      </c>
      <c r="C308" s="10">
        <v>0.83333333333333337</v>
      </c>
      <c r="D308" s="12" t="e">
        <f>HLOOKUP(D$1,program!$E308:$J309,2,FALSE)</f>
        <v>#N/A</v>
      </c>
      <c r="E308" s="12" t="e">
        <f>HLOOKUP(E$1,program!$E308:$J309,2,FALSE)</f>
        <v>#N/A</v>
      </c>
      <c r="F308" s="12" t="e">
        <f>HLOOKUP(F$1,program!$E308:$J309,2,FALSE)</f>
        <v>#N/A</v>
      </c>
      <c r="G308" s="12" t="e">
        <f>HLOOKUP(G$1,program!$E308:$J309,2,FALSE)</f>
        <v>#N/A</v>
      </c>
      <c r="H308" s="12" t="e">
        <f>HLOOKUP(H$1,program!$E308:$J309,2,FALSE)</f>
        <v>#N/A</v>
      </c>
      <c r="I308" s="12" t="e">
        <f>HLOOKUP(I$1,program!$E308:$J309,2,FALSE)</f>
        <v>#N/A</v>
      </c>
      <c r="J308" s="12" t="e">
        <f>HLOOKUP(J$1,program!$E308:$J309,2,FALSE)</f>
        <v>#N/A</v>
      </c>
      <c r="K308" s="12" t="e">
        <f>HLOOKUP(K$1,program!$E308:$J309,2,FALSE)</f>
        <v>#N/A</v>
      </c>
      <c r="L308" s="12" t="e">
        <f>HLOOKUP(L$1,program!$E308:$J309,2,FALSE)</f>
        <v>#N/A</v>
      </c>
      <c r="M308" s="12" t="e">
        <f>HLOOKUP(M$1,program!$E308:$J309,2,FALSE)</f>
        <v>#N/A</v>
      </c>
      <c r="N308" s="12" t="e">
        <f>HLOOKUP(N$1,program!$E308:$J309,2,FALSE)</f>
        <v>#N/A</v>
      </c>
      <c r="O308" s="12" t="e">
        <f>HLOOKUP(O$1,program!$E308:$J309,2,FALSE)</f>
        <v>#N/A</v>
      </c>
      <c r="P308" s="12">
        <f>HLOOKUP(P$1,program!$E308:$J309,2,FALSE)</f>
        <v>0</v>
      </c>
      <c r="Q308" s="12">
        <f>HLOOKUP(Q$1,program!$E308:$J309,2,FALSE)</f>
        <v>0</v>
      </c>
      <c r="R308" s="12">
        <f>HLOOKUP(R$1,program!$E308:$J309,2,FALSE)</f>
        <v>0</v>
      </c>
      <c r="S308" s="12">
        <f>HLOOKUP(S$1,program!$E308:$J309,2,FALSE)</f>
        <v>0</v>
      </c>
      <c r="T308" s="12">
        <f>HLOOKUP(T$1,program!$E308:$J309,2,FALSE)</f>
        <v>0</v>
      </c>
      <c r="U308" s="12">
        <f>HLOOKUP(U$1,program!$E308:$J309,2,FALSE)</f>
        <v>0</v>
      </c>
      <c r="V308" s="12">
        <f>HLOOKUP(V$1,program!$E308:$J309,2,FALSE)</f>
        <v>0</v>
      </c>
      <c r="W308" s="12">
        <f>HLOOKUP(W$1,program!$E308:$J309,2,FALSE)</f>
        <v>0</v>
      </c>
      <c r="X308" s="1"/>
      <c r="Y308" s="1"/>
      <c r="Z308" s="1"/>
    </row>
    <row r="309" spans="1:26" ht="15.75" customHeight="1"/>
    <row r="310" spans="1:26" ht="15.75" customHeight="1"/>
    <row r="311" spans="1:26" ht="15.75" customHeight="1"/>
    <row r="312" spans="1:26" ht="15.75" customHeight="1"/>
    <row r="313" spans="1:26" ht="15.75" customHeight="1"/>
    <row r="314" spans="1:26" ht="15.75" customHeight="1"/>
    <row r="315" spans="1:26" ht="15.75" customHeight="1"/>
    <row r="316" spans="1:26" ht="15.75" customHeight="1"/>
    <row r="317" spans="1:26" ht="15.75" customHeight="1"/>
    <row r="318" spans="1:26" ht="15.75" customHeight="1"/>
    <row r="319" spans="1:26" ht="15.75" customHeight="1"/>
    <row r="320" spans="1:26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244:A264"/>
    <mergeCell ref="A266:A286"/>
    <mergeCell ref="A288:A308"/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178:A198"/>
    <mergeCell ref="A200:A220"/>
    <mergeCell ref="A222:A242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13" customWidth="1"/>
    <col min="2" max="2" width="2.5703125" customWidth="1"/>
    <col min="3" max="3" width="14.42578125" customWidth="1"/>
    <col min="4" max="23" width="16.28515625" customWidth="1"/>
    <col min="24" max="26" width="17.28515625" customWidth="1"/>
  </cols>
  <sheetData>
    <row r="1" spans="1:26" ht="15.75" customHeight="1">
      <c r="A1" s="135"/>
      <c r="B1" s="136"/>
      <c r="C1" s="136"/>
      <c r="D1" s="11" t="s">
        <v>50</v>
      </c>
      <c r="E1" s="11" t="s">
        <v>51</v>
      </c>
      <c r="F1" s="11" t="s">
        <v>52</v>
      </c>
      <c r="G1" s="11" t="s">
        <v>53</v>
      </c>
      <c r="H1" s="11" t="s">
        <v>54</v>
      </c>
      <c r="I1" s="11" t="s">
        <v>55</v>
      </c>
      <c r="J1" s="11" t="s">
        <v>56</v>
      </c>
      <c r="K1" s="11" t="s">
        <v>57</v>
      </c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6">
      <c r="A2" s="133">
        <f>Ders_Programı!A3</f>
        <v>44578</v>
      </c>
      <c r="B2" s="2">
        <v>1</v>
      </c>
      <c r="C2" s="3">
        <v>0.375</v>
      </c>
      <c r="D2" s="12" t="e">
        <f>HLOOKUP(D$1,program!$E2:$J3,2,FALSE)</f>
        <v>#N/A</v>
      </c>
      <c r="E2" s="12" t="e">
        <f>HLOOKUP(E$1,program!$E2:$J3,2,FALSE)</f>
        <v>#N/A</v>
      </c>
      <c r="F2" s="12" t="e">
        <f>HLOOKUP(F$1,program!$E2:$J3,2,FALSE)</f>
        <v>#N/A</v>
      </c>
      <c r="G2" s="12" t="e">
        <f>HLOOKUP(G$1,program!$E2:$J3,2,FALSE)</f>
        <v>#N/A</v>
      </c>
      <c r="H2" s="12" t="e">
        <f>HLOOKUP(H$1,program!$E2:$J3,2,FALSE)</f>
        <v>#N/A</v>
      </c>
      <c r="I2" s="12" t="e">
        <f>HLOOKUP(I$1,program!$E2:$J3,2,FALSE)</f>
        <v>#N/A</v>
      </c>
      <c r="J2" s="12" t="e">
        <f>HLOOKUP(J$1,program!$E2:$J3,2,FALSE)</f>
        <v>#N/A</v>
      </c>
      <c r="K2" s="12" t="e">
        <f>HLOOKUP(K$1,program!$E2:$J3,2,FALSE)</f>
        <v>#N/A</v>
      </c>
      <c r="L2" s="12">
        <f>HLOOKUP(L$1,program!$E2:$J3,2,FALSE)</f>
        <v>0</v>
      </c>
      <c r="M2" s="12">
        <f>HLOOKUP(M$1,program!$E2:$J3,2,FALSE)</f>
        <v>0</v>
      </c>
      <c r="N2" s="12">
        <f>HLOOKUP(N$1,program!$E2:$J3,2,FALSE)</f>
        <v>0</v>
      </c>
      <c r="O2" s="12">
        <f>HLOOKUP(O$1,program!$E2:$J3,2,FALSE)</f>
        <v>0</v>
      </c>
      <c r="P2" s="12">
        <f>HLOOKUP(P$1,program!$E2:$J3,2,FALSE)</f>
        <v>0</v>
      </c>
      <c r="Q2" s="12">
        <f>HLOOKUP(Q$1,program!$E2:$J3,2,FALSE)</f>
        <v>0</v>
      </c>
      <c r="R2" s="12">
        <f>HLOOKUP(R$1,program!$E2:$J3,2,FALSE)</f>
        <v>0</v>
      </c>
      <c r="S2" s="12">
        <f>HLOOKUP(S$1,program!$E2:$J3,2,FALSE)</f>
        <v>0</v>
      </c>
      <c r="T2" s="12">
        <f>HLOOKUP(T$1,program!$E2:$J3,2,FALSE)</f>
        <v>0</v>
      </c>
      <c r="U2" s="12">
        <f>HLOOKUP(U$1,program!$E2:$J3,2,FALSE)</f>
        <v>0</v>
      </c>
      <c r="V2" s="12">
        <f>HLOOKUP(V$1,program!$E2:$J3,2,FALSE)</f>
        <v>0</v>
      </c>
      <c r="W2" s="12">
        <f>HLOOKUP(W$1,program!$E2:$J3,2,FALSE)</f>
        <v>0</v>
      </c>
      <c r="X2" s="1"/>
      <c r="Y2" s="1"/>
      <c r="Z2" s="1"/>
    </row>
    <row r="3" spans="1:26">
      <c r="A3" s="134"/>
      <c r="B3" s="2"/>
      <c r="C3" s="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"/>
      <c r="Y3" s="1"/>
      <c r="Z3" s="1"/>
    </row>
    <row r="4" spans="1:26">
      <c r="A4" s="134"/>
      <c r="B4" s="4">
        <v>2</v>
      </c>
      <c r="C4" s="5">
        <v>0.41666666666666669</v>
      </c>
      <c r="D4" s="12" t="e">
        <f>HLOOKUP(D$1,program!$E4:$J5,2,FALSE)</f>
        <v>#N/A</v>
      </c>
      <c r="E4" s="12" t="e">
        <f>HLOOKUP(E$1,program!$E4:$J5,2,FALSE)</f>
        <v>#N/A</v>
      </c>
      <c r="F4" s="12" t="e">
        <f>HLOOKUP(F$1,program!$E4:$J5,2,FALSE)</f>
        <v>#N/A</v>
      </c>
      <c r="G4" s="12" t="e">
        <f>HLOOKUP(G$1,program!$E4:$J5,2,FALSE)</f>
        <v>#N/A</v>
      </c>
      <c r="H4" s="12" t="e">
        <f>HLOOKUP(H$1,program!$E4:$J5,2,FALSE)</f>
        <v>#N/A</v>
      </c>
      <c r="I4" s="12" t="e">
        <f>HLOOKUP(I$1,program!$E4:$J5,2,FALSE)</f>
        <v>#N/A</v>
      </c>
      <c r="J4" s="12" t="e">
        <f>HLOOKUP(J$1,program!$E4:$J5,2,FALSE)</f>
        <v>#N/A</v>
      </c>
      <c r="K4" s="12" t="e">
        <f>HLOOKUP(K$1,program!$E4:$J5,2,FALSE)</f>
        <v>#N/A</v>
      </c>
      <c r="L4" s="12">
        <f>HLOOKUP(L$1,program!$E4:$J5,2,FALSE)</f>
        <v>0</v>
      </c>
      <c r="M4" s="12">
        <f>HLOOKUP(M$1,program!$E4:$J5,2,FALSE)</f>
        <v>0</v>
      </c>
      <c r="N4" s="12">
        <f>HLOOKUP(N$1,program!$E4:$J5,2,FALSE)</f>
        <v>0</v>
      </c>
      <c r="O4" s="12">
        <f>HLOOKUP(O$1,program!$E4:$J5,2,FALSE)</f>
        <v>0</v>
      </c>
      <c r="P4" s="12">
        <f>HLOOKUP(P$1,program!$E4:$J5,2,FALSE)</f>
        <v>0</v>
      </c>
      <c r="Q4" s="12">
        <f>HLOOKUP(Q$1,program!$E4:$J5,2,FALSE)</f>
        <v>0</v>
      </c>
      <c r="R4" s="12">
        <f>HLOOKUP(R$1,program!$E4:$J5,2,FALSE)</f>
        <v>0</v>
      </c>
      <c r="S4" s="12">
        <f>HLOOKUP(S$1,program!$E4:$J5,2,FALSE)</f>
        <v>0</v>
      </c>
      <c r="T4" s="12">
        <f>HLOOKUP(T$1,program!$E4:$J5,2,FALSE)</f>
        <v>0</v>
      </c>
      <c r="U4" s="12">
        <f>HLOOKUP(U$1,program!$E4:$J5,2,FALSE)</f>
        <v>0</v>
      </c>
      <c r="V4" s="12">
        <f>HLOOKUP(V$1,program!$E4:$J5,2,FALSE)</f>
        <v>0</v>
      </c>
      <c r="W4" s="12">
        <f>HLOOKUP(W$1,program!$E4:$J5,2,FALSE)</f>
        <v>0</v>
      </c>
      <c r="X4" s="1"/>
      <c r="Y4" s="1"/>
      <c r="Z4" s="1"/>
    </row>
    <row r="5" spans="1:26">
      <c r="A5" s="134"/>
      <c r="B5" s="4"/>
      <c r="C5" s="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"/>
      <c r="Y5" s="1"/>
      <c r="Z5" s="1"/>
    </row>
    <row r="6" spans="1:26">
      <c r="A6" s="134"/>
      <c r="B6" s="4">
        <v>3</v>
      </c>
      <c r="C6" s="5">
        <v>0.45833333333333331</v>
      </c>
      <c r="D6" s="12" t="e">
        <f>HLOOKUP(D$1,program!$E6:$J7,2,FALSE)</f>
        <v>#N/A</v>
      </c>
      <c r="E6" s="12" t="e">
        <f>HLOOKUP(E$1,program!$E6:$J7,2,FALSE)</f>
        <v>#N/A</v>
      </c>
      <c r="F6" s="12" t="e">
        <f>HLOOKUP(F$1,program!$E6:$J7,2,FALSE)</f>
        <v>#N/A</v>
      </c>
      <c r="G6" s="12" t="e">
        <f>HLOOKUP(G$1,program!$E6:$J7,2,FALSE)</f>
        <v>#N/A</v>
      </c>
      <c r="H6" s="12" t="e">
        <f>HLOOKUP(H$1,program!$E6:$J7,2,FALSE)</f>
        <v>#N/A</v>
      </c>
      <c r="I6" s="12" t="e">
        <f>HLOOKUP(I$1,program!$E6:$J7,2,FALSE)</f>
        <v>#N/A</v>
      </c>
      <c r="J6" s="12" t="e">
        <f>HLOOKUP(J$1,program!$E6:$J7,2,FALSE)</f>
        <v>#N/A</v>
      </c>
      <c r="K6" s="12" t="e">
        <f>HLOOKUP(K$1,program!$E6:$J7,2,FALSE)</f>
        <v>#N/A</v>
      </c>
      <c r="L6" s="12" t="str">
        <f>HLOOKUP(L$1,program!$E6:$J7,2,FALSE)</f>
        <v>İletişim Psikolojisi</v>
      </c>
      <c r="M6" s="12" t="str">
        <f>HLOOKUP(M$1,program!$E6:$J7,2,FALSE)</f>
        <v>İletişim Psikolojisi</v>
      </c>
      <c r="N6" s="12" t="str">
        <f>HLOOKUP(N$1,program!$E6:$J7,2,FALSE)</f>
        <v>İletişim Psikolojisi</v>
      </c>
      <c r="O6" s="12" t="str">
        <f>HLOOKUP(O$1,program!$E6:$J7,2,FALSE)</f>
        <v>İletişim Psikolojisi</v>
      </c>
      <c r="P6" s="12" t="str">
        <f>HLOOKUP(P$1,program!$E6:$J7,2,FALSE)</f>
        <v>İletişim Psikolojisi</v>
      </c>
      <c r="Q6" s="12" t="str">
        <f>HLOOKUP(Q$1,program!$E6:$J7,2,FALSE)</f>
        <v>İletişim Psikolojisi</v>
      </c>
      <c r="R6" s="12" t="str">
        <f>HLOOKUP(R$1,program!$E6:$J7,2,FALSE)</f>
        <v>İletişim Psikolojisi</v>
      </c>
      <c r="S6" s="12" t="str">
        <f>HLOOKUP(S$1,program!$E6:$J7,2,FALSE)</f>
        <v>İletişim Psikolojisi</v>
      </c>
      <c r="T6" s="12" t="str">
        <f>HLOOKUP(T$1,program!$E6:$J7,2,FALSE)</f>
        <v>İletişim Psikolojisi</v>
      </c>
      <c r="U6" s="12" t="str">
        <f>HLOOKUP(U$1,program!$E6:$J7,2,FALSE)</f>
        <v>İletişim Psikolojisi</v>
      </c>
      <c r="V6" s="12" t="str">
        <f>HLOOKUP(V$1,program!$E6:$J7,2,FALSE)</f>
        <v>İletişim Psikolojisi</v>
      </c>
      <c r="W6" s="12" t="str">
        <f>HLOOKUP(W$1,program!$E6:$J7,2,FALSE)</f>
        <v>İletişim Psikolojisi</v>
      </c>
      <c r="X6" s="1"/>
      <c r="Y6" s="1"/>
      <c r="Z6" s="1"/>
    </row>
    <row r="7" spans="1:26">
      <c r="A7" s="134"/>
      <c r="B7" s="4"/>
      <c r="C7" s="5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"/>
      <c r="Y7" s="1"/>
      <c r="Z7" s="1"/>
    </row>
    <row r="8" spans="1:26">
      <c r="A8" s="134"/>
      <c r="B8" s="4">
        <v>4</v>
      </c>
      <c r="C8" s="5">
        <v>0.54166666666666663</v>
      </c>
      <c r="D8" s="12" t="e">
        <f>HLOOKUP(D$1,program!$E8:$J9,2,FALSE)</f>
        <v>#N/A</v>
      </c>
      <c r="E8" s="12" t="e">
        <f>HLOOKUP(E$1,program!$E8:$J9,2,FALSE)</f>
        <v>#N/A</v>
      </c>
      <c r="F8" s="12" t="e">
        <f>HLOOKUP(F$1,program!$E8:$J9,2,FALSE)</f>
        <v>#N/A</v>
      </c>
      <c r="G8" s="12" t="e">
        <f>HLOOKUP(G$1,program!$E8:$J9,2,FALSE)</f>
        <v>#N/A</v>
      </c>
      <c r="H8" s="12" t="e">
        <f>HLOOKUP(H$1,program!$E8:$J9,2,FALSE)</f>
        <v>#N/A</v>
      </c>
      <c r="I8" s="12" t="e">
        <f>HLOOKUP(I$1,program!$E8:$J9,2,FALSE)</f>
        <v>#N/A</v>
      </c>
      <c r="J8" s="12" t="e">
        <f>HLOOKUP(J$1,program!$E8:$J9,2,FALSE)</f>
        <v>#N/A</v>
      </c>
      <c r="K8" s="12" t="e">
        <f>HLOOKUP(K$1,program!$E8:$J9,2,FALSE)</f>
        <v>#N/A</v>
      </c>
      <c r="L8" s="12" t="str">
        <f>HLOOKUP(L$1,program!$E8:$J9,2,FALSE)</f>
        <v>Sosyal Bilimler İçin İstatistik II</v>
      </c>
      <c r="M8" s="12" t="str">
        <f>HLOOKUP(M$1,program!$E8:$J9,2,FALSE)</f>
        <v>Sosyal Bilimler İçin İstatistik II</v>
      </c>
      <c r="N8" s="12" t="str">
        <f>HLOOKUP(N$1,program!$E8:$J9,2,FALSE)</f>
        <v>Sosyal Bilimler İçin İstatistik II</v>
      </c>
      <c r="O8" s="12" t="str">
        <f>HLOOKUP(O$1,program!$E8:$J9,2,FALSE)</f>
        <v>Sosyal Bilimler İçin İstatistik II</v>
      </c>
      <c r="P8" s="12" t="str">
        <f>HLOOKUP(P$1,program!$E8:$J9,2,FALSE)</f>
        <v>Sosyal Bilimler İçin İstatistik II</v>
      </c>
      <c r="Q8" s="12" t="str">
        <f>HLOOKUP(Q$1,program!$E8:$J9,2,FALSE)</f>
        <v>Sosyal Bilimler İçin İstatistik II</v>
      </c>
      <c r="R8" s="12" t="str">
        <f>HLOOKUP(R$1,program!$E8:$J9,2,FALSE)</f>
        <v>Sosyal Bilimler İçin İstatistik II</v>
      </c>
      <c r="S8" s="12" t="str">
        <f>HLOOKUP(S$1,program!$E8:$J9,2,FALSE)</f>
        <v>Sosyal Bilimler İçin İstatistik II</v>
      </c>
      <c r="T8" s="12" t="str">
        <f>HLOOKUP(T$1,program!$E8:$J9,2,FALSE)</f>
        <v>Sosyal Bilimler İçin İstatistik II</v>
      </c>
      <c r="U8" s="12" t="str">
        <f>HLOOKUP(U$1,program!$E8:$J9,2,FALSE)</f>
        <v>Sosyal Bilimler İçin İstatistik II</v>
      </c>
      <c r="V8" s="12" t="str">
        <f>HLOOKUP(V$1,program!$E8:$J9,2,FALSE)</f>
        <v>Sosyal Bilimler İçin İstatistik II</v>
      </c>
      <c r="W8" s="12" t="str">
        <f>HLOOKUP(W$1,program!$E8:$J9,2,FALSE)</f>
        <v>Sosyal Bilimler İçin İstatistik II</v>
      </c>
      <c r="X8" s="1"/>
      <c r="Y8" s="1"/>
      <c r="Z8" s="1"/>
    </row>
    <row r="9" spans="1:26">
      <c r="A9" s="134"/>
      <c r="B9" s="4"/>
      <c r="C9" s="6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"/>
      <c r="Y9" s="1"/>
      <c r="Z9" s="1"/>
    </row>
    <row r="10" spans="1:26" ht="15.75" customHeight="1">
      <c r="A10" s="134"/>
      <c r="B10" s="4">
        <v>5</v>
      </c>
      <c r="C10" s="6">
        <v>0.58333333333333337</v>
      </c>
      <c r="D10" s="12" t="e">
        <f>HLOOKUP(D$1,program!$E10:$J11,2,FALSE)</f>
        <v>#N/A</v>
      </c>
      <c r="E10" s="12" t="e">
        <f>HLOOKUP(E$1,program!$E10:$J11,2,FALSE)</f>
        <v>#N/A</v>
      </c>
      <c r="F10" s="12" t="e">
        <f>HLOOKUP(F$1,program!$E10:$J11,2,FALSE)</f>
        <v>#N/A</v>
      </c>
      <c r="G10" s="12" t="e">
        <f>HLOOKUP(G$1,program!$E10:$J11,2,FALSE)</f>
        <v>#N/A</v>
      </c>
      <c r="H10" s="12" t="e">
        <f>HLOOKUP(H$1,program!$E10:$J11,2,FALSE)</f>
        <v>#N/A</v>
      </c>
      <c r="I10" s="12" t="e">
        <f>HLOOKUP(I$1,program!$E10:$J11,2,FALSE)</f>
        <v>#N/A</v>
      </c>
      <c r="J10" s="12" t="e">
        <f>HLOOKUP(J$1,program!$E10:$J11,2,FALSE)</f>
        <v>#N/A</v>
      </c>
      <c r="K10" s="12" t="e">
        <f>HLOOKUP(K$1,program!$E10:$J11,2,FALSE)</f>
        <v>#N/A</v>
      </c>
      <c r="L10" s="12">
        <f>HLOOKUP(L$1,program!$E10:$J11,2,FALSE)</f>
        <v>0</v>
      </c>
      <c r="M10" s="12">
        <f>HLOOKUP(M$1,program!$E10:$J11,2,FALSE)</f>
        <v>0</v>
      </c>
      <c r="N10" s="12">
        <f>HLOOKUP(N$1,program!$E10:$J11,2,FALSE)</f>
        <v>0</v>
      </c>
      <c r="O10" s="12">
        <f>HLOOKUP(O$1,program!$E10:$J11,2,FALSE)</f>
        <v>0</v>
      </c>
      <c r="P10" s="12">
        <f>HLOOKUP(P$1,program!$E10:$J11,2,FALSE)</f>
        <v>0</v>
      </c>
      <c r="Q10" s="12">
        <f>HLOOKUP(Q$1,program!$E10:$J11,2,FALSE)</f>
        <v>0</v>
      </c>
      <c r="R10" s="12">
        <f>HLOOKUP(R$1,program!$E10:$J11,2,FALSE)</f>
        <v>0</v>
      </c>
      <c r="S10" s="12">
        <f>HLOOKUP(S$1,program!$E10:$J11,2,FALSE)</f>
        <v>0</v>
      </c>
      <c r="T10" s="12">
        <f>HLOOKUP(T$1,program!$E10:$J11,2,FALSE)</f>
        <v>0</v>
      </c>
      <c r="U10" s="12">
        <f>HLOOKUP(U$1,program!$E10:$J11,2,FALSE)</f>
        <v>0</v>
      </c>
      <c r="V10" s="12">
        <f>HLOOKUP(V$1,program!$E10:$J11,2,FALSE)</f>
        <v>0</v>
      </c>
      <c r="W10" s="12">
        <f>HLOOKUP(W$1,program!$E10:$J11,2,FALSE)</f>
        <v>0</v>
      </c>
      <c r="X10" s="1"/>
      <c r="Y10" s="1"/>
      <c r="Z10" s="1"/>
    </row>
    <row r="11" spans="1:26" ht="15.75" customHeight="1">
      <c r="A11" s="134"/>
      <c r="B11" s="4"/>
      <c r="C11" s="6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"/>
      <c r="Y11" s="1"/>
      <c r="Z11" s="1"/>
    </row>
    <row r="12" spans="1:26">
      <c r="A12" s="134"/>
      <c r="B12" s="4">
        <v>6</v>
      </c>
      <c r="C12" s="6">
        <v>0.625</v>
      </c>
      <c r="D12" s="12" t="e">
        <f>HLOOKUP(D$1,program!$E12:$J13,2,FALSE)</f>
        <v>#N/A</v>
      </c>
      <c r="E12" s="12" t="e">
        <f>HLOOKUP(E$1,program!$E12:$J13,2,FALSE)</f>
        <v>#N/A</v>
      </c>
      <c r="F12" s="12" t="e">
        <f>HLOOKUP(F$1,program!$E12:$J13,2,FALSE)</f>
        <v>#N/A</v>
      </c>
      <c r="G12" s="12" t="e">
        <f>HLOOKUP(G$1,program!$E12:$J13,2,FALSE)</f>
        <v>#N/A</v>
      </c>
      <c r="H12" s="12" t="e">
        <f>HLOOKUP(H$1,program!$E12:$J13,2,FALSE)</f>
        <v>#N/A</v>
      </c>
      <c r="I12" s="12" t="e">
        <f>HLOOKUP(I$1,program!$E12:$J13,2,FALSE)</f>
        <v>#N/A</v>
      </c>
      <c r="J12" s="12" t="e">
        <f>HLOOKUP(J$1,program!$E12:$J13,2,FALSE)</f>
        <v>#N/A</v>
      </c>
      <c r="K12" s="12" t="e">
        <f>HLOOKUP(K$1,program!$E12:$J13,2,FALSE)</f>
        <v>#N/A</v>
      </c>
      <c r="L12" s="12">
        <f>HLOOKUP(L$1,program!$E12:$J13,2,FALSE)</f>
        <v>0</v>
      </c>
      <c r="M12" s="12">
        <f>HLOOKUP(M$1,program!$E12:$J13,2,FALSE)</f>
        <v>0</v>
      </c>
      <c r="N12" s="12">
        <f>HLOOKUP(N$1,program!$E12:$J13,2,FALSE)</f>
        <v>0</v>
      </c>
      <c r="O12" s="12">
        <f>HLOOKUP(O$1,program!$E12:$J13,2,FALSE)</f>
        <v>0</v>
      </c>
      <c r="P12" s="12">
        <f>HLOOKUP(P$1,program!$E12:$J13,2,FALSE)</f>
        <v>0</v>
      </c>
      <c r="Q12" s="12">
        <f>HLOOKUP(Q$1,program!$E12:$J13,2,FALSE)</f>
        <v>0</v>
      </c>
      <c r="R12" s="12">
        <f>HLOOKUP(R$1,program!$E12:$J13,2,FALSE)</f>
        <v>0</v>
      </c>
      <c r="S12" s="12">
        <f>HLOOKUP(S$1,program!$E12:$J13,2,FALSE)</f>
        <v>0</v>
      </c>
      <c r="T12" s="12">
        <f>HLOOKUP(T$1,program!$E12:$J13,2,FALSE)</f>
        <v>0</v>
      </c>
      <c r="U12" s="12">
        <f>HLOOKUP(U$1,program!$E12:$J13,2,FALSE)</f>
        <v>0</v>
      </c>
      <c r="V12" s="12">
        <f>HLOOKUP(V$1,program!$E12:$J13,2,FALSE)</f>
        <v>0</v>
      </c>
      <c r="W12" s="12">
        <f>HLOOKUP(W$1,program!$E12:$J13,2,FALSE)</f>
        <v>0</v>
      </c>
      <c r="X12" s="1"/>
      <c r="Y12" s="1"/>
      <c r="Z12" s="1"/>
    </row>
    <row r="13" spans="1:26">
      <c r="A13" s="134"/>
      <c r="B13" s="4"/>
      <c r="C13" s="6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"/>
      <c r="Y13" s="1"/>
      <c r="Z13" s="1"/>
    </row>
    <row r="14" spans="1:26">
      <c r="A14" s="134"/>
      <c r="B14" s="4">
        <v>7</v>
      </c>
      <c r="C14" s="6">
        <v>0.66666666666666663</v>
      </c>
      <c r="D14" s="12" t="e">
        <f>HLOOKUP(D$1,program!$E14:$J15,2,FALSE)</f>
        <v>#N/A</v>
      </c>
      <c r="E14" s="12" t="e">
        <f>HLOOKUP(E$1,program!$E14:$J15,2,FALSE)</f>
        <v>#N/A</v>
      </c>
      <c r="F14" s="12" t="e">
        <f>HLOOKUP(F$1,program!$E14:$J15,2,FALSE)</f>
        <v>#N/A</v>
      </c>
      <c r="G14" s="12" t="e">
        <f>HLOOKUP(G$1,program!$E14:$J15,2,FALSE)</f>
        <v>#N/A</v>
      </c>
      <c r="H14" s="12" t="e">
        <f>HLOOKUP(H$1,program!$E14:$J15,2,FALSE)</f>
        <v>#N/A</v>
      </c>
      <c r="I14" s="12" t="e">
        <f>HLOOKUP(I$1,program!$E14:$J15,2,FALSE)</f>
        <v>#N/A</v>
      </c>
      <c r="J14" s="12" t="e">
        <f>HLOOKUP(J$1,program!$E14:$J15,2,FALSE)</f>
        <v>#N/A</v>
      </c>
      <c r="K14" s="12" t="e">
        <f>HLOOKUP(K$1,program!$E14:$J15,2,FALSE)</f>
        <v>#N/A</v>
      </c>
      <c r="L14" s="12">
        <f>HLOOKUP(L$1,program!$E14:$J15,2,FALSE)</f>
        <v>0</v>
      </c>
      <c r="M14" s="12">
        <f>HLOOKUP(M$1,program!$E14:$J15,2,FALSE)</f>
        <v>0</v>
      </c>
      <c r="N14" s="12">
        <f>HLOOKUP(N$1,program!$E14:$J15,2,FALSE)</f>
        <v>0</v>
      </c>
      <c r="O14" s="12">
        <f>HLOOKUP(O$1,program!$E14:$J15,2,FALSE)</f>
        <v>0</v>
      </c>
      <c r="P14" s="12">
        <f>HLOOKUP(P$1,program!$E14:$J15,2,FALSE)</f>
        <v>0</v>
      </c>
      <c r="Q14" s="12">
        <f>HLOOKUP(Q$1,program!$E14:$J15,2,FALSE)</f>
        <v>0</v>
      </c>
      <c r="R14" s="12">
        <f>HLOOKUP(R$1,program!$E14:$J15,2,FALSE)</f>
        <v>0</v>
      </c>
      <c r="S14" s="12">
        <f>HLOOKUP(S$1,program!$E14:$J15,2,FALSE)</f>
        <v>0</v>
      </c>
      <c r="T14" s="12">
        <f>HLOOKUP(T$1,program!$E14:$J15,2,FALSE)</f>
        <v>0</v>
      </c>
      <c r="U14" s="12">
        <f>HLOOKUP(U$1,program!$E14:$J15,2,FALSE)</f>
        <v>0</v>
      </c>
      <c r="V14" s="12">
        <f>HLOOKUP(V$1,program!$E14:$J15,2,FALSE)</f>
        <v>0</v>
      </c>
      <c r="W14" s="12">
        <f>HLOOKUP(W$1,program!$E14:$J15,2,FALSE)</f>
        <v>0</v>
      </c>
      <c r="X14" s="1"/>
      <c r="Y14" s="1"/>
      <c r="Z14" s="1"/>
    </row>
    <row r="15" spans="1:26">
      <c r="A15" s="134"/>
      <c r="B15" s="4"/>
      <c r="C15" s="6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"/>
      <c r="Y15" s="1"/>
      <c r="Z15" s="1"/>
    </row>
    <row r="16" spans="1:26">
      <c r="A16" s="134"/>
      <c r="B16" s="4">
        <v>8</v>
      </c>
      <c r="C16" s="6">
        <v>0.70833333333333337</v>
      </c>
      <c r="D16" s="12" t="e">
        <f>HLOOKUP(D$1,program!$E16:$J17,2,FALSE)</f>
        <v>#N/A</v>
      </c>
      <c r="E16" s="12" t="e">
        <f>HLOOKUP(E$1,program!$E16:$J17,2,FALSE)</f>
        <v>#N/A</v>
      </c>
      <c r="F16" s="12" t="e">
        <f>HLOOKUP(F$1,program!$E16:$J17,2,FALSE)</f>
        <v>#N/A</v>
      </c>
      <c r="G16" s="12" t="e">
        <f>HLOOKUP(G$1,program!$E16:$J17,2,FALSE)</f>
        <v>#N/A</v>
      </c>
      <c r="H16" s="12" t="e">
        <f>HLOOKUP(H$1,program!$E16:$J17,2,FALSE)</f>
        <v>#N/A</v>
      </c>
      <c r="I16" s="12" t="e">
        <f>HLOOKUP(I$1,program!$E16:$J17,2,FALSE)</f>
        <v>#N/A</v>
      </c>
      <c r="J16" s="12" t="e">
        <f>HLOOKUP(J$1,program!$E16:$J17,2,FALSE)</f>
        <v>#N/A</v>
      </c>
      <c r="K16" s="12" t="e">
        <f>HLOOKUP(K$1,program!$E16:$J17,2,FALSE)</f>
        <v>#N/A</v>
      </c>
      <c r="L16" s="12">
        <f>HLOOKUP(L$1,program!$E16:$J17,2,FALSE)</f>
        <v>0</v>
      </c>
      <c r="M16" s="12">
        <f>HLOOKUP(M$1,program!$E16:$J17,2,FALSE)</f>
        <v>0</v>
      </c>
      <c r="N16" s="12">
        <f>HLOOKUP(N$1,program!$E16:$J17,2,FALSE)</f>
        <v>0</v>
      </c>
      <c r="O16" s="12">
        <f>HLOOKUP(O$1,program!$E16:$J17,2,FALSE)</f>
        <v>0</v>
      </c>
      <c r="P16" s="12">
        <f>HLOOKUP(P$1,program!$E16:$J17,2,FALSE)</f>
        <v>0</v>
      </c>
      <c r="Q16" s="12">
        <f>HLOOKUP(Q$1,program!$E16:$J17,2,FALSE)</f>
        <v>0</v>
      </c>
      <c r="R16" s="12">
        <f>HLOOKUP(R$1,program!$E16:$J17,2,FALSE)</f>
        <v>0</v>
      </c>
      <c r="S16" s="12">
        <f>HLOOKUP(S$1,program!$E16:$J17,2,FALSE)</f>
        <v>0</v>
      </c>
      <c r="T16" s="12">
        <f>HLOOKUP(T$1,program!$E16:$J17,2,FALSE)</f>
        <v>0</v>
      </c>
      <c r="U16" s="12">
        <f>HLOOKUP(U$1,program!$E16:$J17,2,FALSE)</f>
        <v>0</v>
      </c>
      <c r="V16" s="12">
        <f>HLOOKUP(V$1,program!$E16:$J17,2,FALSE)</f>
        <v>0</v>
      </c>
      <c r="W16" s="12">
        <f>HLOOKUP(W$1,program!$E16:$J17,2,FALSE)</f>
        <v>0</v>
      </c>
      <c r="X16" s="1"/>
      <c r="Y16" s="1"/>
      <c r="Z16" s="1"/>
    </row>
    <row r="17" spans="1:26">
      <c r="A17" s="134"/>
      <c r="B17" s="7"/>
      <c r="C17" s="8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"/>
      <c r="Y17" s="1"/>
      <c r="Z17" s="1"/>
    </row>
    <row r="18" spans="1:26">
      <c r="A18" s="134"/>
      <c r="B18" s="7">
        <v>9</v>
      </c>
      <c r="C18" s="8">
        <v>0.75</v>
      </c>
      <c r="D18" s="12" t="e">
        <f>HLOOKUP(D$1,program!$E18:$J19,2,FALSE)</f>
        <v>#N/A</v>
      </c>
      <c r="E18" s="12" t="e">
        <f>HLOOKUP(E$1,program!$E18:$J19,2,FALSE)</f>
        <v>#N/A</v>
      </c>
      <c r="F18" s="12" t="e">
        <f>HLOOKUP(F$1,program!$E18:$J19,2,FALSE)</f>
        <v>#N/A</v>
      </c>
      <c r="G18" s="12" t="e">
        <f>HLOOKUP(G$1,program!$E18:$J19,2,FALSE)</f>
        <v>#N/A</v>
      </c>
      <c r="H18" s="12" t="e">
        <f>HLOOKUP(H$1,program!$E18:$J19,2,FALSE)</f>
        <v>#N/A</v>
      </c>
      <c r="I18" s="12" t="e">
        <f>HLOOKUP(I$1,program!$E18:$J19,2,FALSE)</f>
        <v>#N/A</v>
      </c>
      <c r="J18" s="12" t="e">
        <f>HLOOKUP(J$1,program!$E18:$J19,2,FALSE)</f>
        <v>#N/A</v>
      </c>
      <c r="K18" s="12" t="e">
        <f>HLOOKUP(K$1,program!$E18:$J19,2,FALSE)</f>
        <v>#N/A</v>
      </c>
      <c r="L18" s="12">
        <f>HLOOKUP(L$1,program!$E18:$J19,2,FALSE)</f>
        <v>0</v>
      </c>
      <c r="M18" s="12">
        <f>HLOOKUP(M$1,program!$E18:$J19,2,FALSE)</f>
        <v>0</v>
      </c>
      <c r="N18" s="12">
        <f>HLOOKUP(N$1,program!$E18:$J19,2,FALSE)</f>
        <v>0</v>
      </c>
      <c r="O18" s="12">
        <f>HLOOKUP(O$1,program!$E18:$J19,2,FALSE)</f>
        <v>0</v>
      </c>
      <c r="P18" s="12">
        <f>HLOOKUP(P$1,program!$E18:$J19,2,FALSE)</f>
        <v>0</v>
      </c>
      <c r="Q18" s="12">
        <f>HLOOKUP(Q$1,program!$E18:$J19,2,FALSE)</f>
        <v>0</v>
      </c>
      <c r="R18" s="12">
        <f>HLOOKUP(R$1,program!$E18:$J19,2,FALSE)</f>
        <v>0</v>
      </c>
      <c r="S18" s="12">
        <f>HLOOKUP(S$1,program!$E18:$J19,2,FALSE)</f>
        <v>0</v>
      </c>
      <c r="T18" s="12">
        <f>HLOOKUP(T$1,program!$E18:$J19,2,FALSE)</f>
        <v>0</v>
      </c>
      <c r="U18" s="12">
        <f>HLOOKUP(U$1,program!$E18:$J19,2,FALSE)</f>
        <v>0</v>
      </c>
      <c r="V18" s="12">
        <f>HLOOKUP(V$1,program!$E18:$J19,2,FALSE)</f>
        <v>0</v>
      </c>
      <c r="W18" s="12">
        <f>HLOOKUP(W$1,program!$E18:$J19,2,FALSE)</f>
        <v>0</v>
      </c>
      <c r="X18" s="1"/>
      <c r="Y18" s="1"/>
      <c r="Z18" s="1"/>
    </row>
    <row r="19" spans="1:26">
      <c r="A19" s="134"/>
      <c r="B19" s="7"/>
      <c r="C19" s="8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"/>
      <c r="Y19" s="1"/>
      <c r="Z19" s="1"/>
    </row>
    <row r="20" spans="1:26" ht="15.75" customHeight="1">
      <c r="A20" s="134"/>
      <c r="B20" s="7">
        <v>10</v>
      </c>
      <c r="C20" s="8">
        <v>0.79166666666666663</v>
      </c>
      <c r="D20" s="12" t="e">
        <f>HLOOKUP(D$1,program!$E20:$J21,2,FALSE)</f>
        <v>#N/A</v>
      </c>
      <c r="E20" s="12" t="e">
        <f>HLOOKUP(E$1,program!$E20:$J21,2,FALSE)</f>
        <v>#N/A</v>
      </c>
      <c r="F20" s="12" t="e">
        <f>HLOOKUP(F$1,program!$E20:$J21,2,FALSE)</f>
        <v>#N/A</v>
      </c>
      <c r="G20" s="12" t="e">
        <f>HLOOKUP(G$1,program!$E20:$J21,2,FALSE)</f>
        <v>#N/A</v>
      </c>
      <c r="H20" s="12" t="e">
        <f>HLOOKUP(H$1,program!$E20:$J21,2,FALSE)</f>
        <v>#N/A</v>
      </c>
      <c r="I20" s="12" t="e">
        <f>HLOOKUP(I$1,program!$E20:$J21,2,FALSE)</f>
        <v>#N/A</v>
      </c>
      <c r="J20" s="12" t="e">
        <f>HLOOKUP(J$1,program!$E20:$J21,2,FALSE)</f>
        <v>#N/A</v>
      </c>
      <c r="K20" s="12" t="e">
        <f>HLOOKUP(K$1,program!$E20:$J21,2,FALSE)</f>
        <v>#N/A</v>
      </c>
      <c r="L20" s="12">
        <f>HLOOKUP(L$1,program!$E20:$J21,2,FALSE)</f>
        <v>0</v>
      </c>
      <c r="M20" s="12">
        <f>HLOOKUP(M$1,program!$E20:$J21,2,FALSE)</f>
        <v>0</v>
      </c>
      <c r="N20" s="12">
        <f>HLOOKUP(N$1,program!$E20:$J21,2,FALSE)</f>
        <v>0</v>
      </c>
      <c r="O20" s="12">
        <f>HLOOKUP(O$1,program!$E20:$J21,2,FALSE)</f>
        <v>0</v>
      </c>
      <c r="P20" s="12">
        <f>HLOOKUP(P$1,program!$E20:$J21,2,FALSE)</f>
        <v>0</v>
      </c>
      <c r="Q20" s="12">
        <f>HLOOKUP(Q$1,program!$E20:$J21,2,FALSE)</f>
        <v>0</v>
      </c>
      <c r="R20" s="12">
        <f>HLOOKUP(R$1,program!$E20:$J21,2,FALSE)</f>
        <v>0</v>
      </c>
      <c r="S20" s="12">
        <f>HLOOKUP(S$1,program!$E20:$J21,2,FALSE)</f>
        <v>0</v>
      </c>
      <c r="T20" s="12">
        <f>HLOOKUP(T$1,program!$E20:$J21,2,FALSE)</f>
        <v>0</v>
      </c>
      <c r="U20" s="12">
        <f>HLOOKUP(U$1,program!$E20:$J21,2,FALSE)</f>
        <v>0</v>
      </c>
      <c r="V20" s="12">
        <f>HLOOKUP(V$1,program!$E20:$J21,2,FALSE)</f>
        <v>0</v>
      </c>
      <c r="W20" s="12">
        <f>HLOOKUP(W$1,program!$E20:$J21,2,FALSE)</f>
        <v>0</v>
      </c>
      <c r="X20" s="1"/>
      <c r="Y20" s="1"/>
      <c r="Z20" s="1"/>
    </row>
    <row r="21" spans="1:26" ht="15.75" customHeight="1">
      <c r="A21" s="134"/>
      <c r="B21" s="7"/>
      <c r="C21" s="8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"/>
      <c r="Y21" s="1"/>
      <c r="Z21" s="1"/>
    </row>
    <row r="22" spans="1:26" ht="15.75" customHeight="1">
      <c r="A22" s="134"/>
      <c r="B22" s="9">
        <v>11</v>
      </c>
      <c r="C22" s="10">
        <v>0.83333333333333337</v>
      </c>
      <c r="D22" s="12" t="e">
        <f>HLOOKUP(D$1,program!$E22:$J23,2,FALSE)</f>
        <v>#N/A</v>
      </c>
      <c r="E22" s="12" t="e">
        <f>HLOOKUP(E$1,program!$E22:$J23,2,FALSE)</f>
        <v>#N/A</v>
      </c>
      <c r="F22" s="12" t="e">
        <f>HLOOKUP(F$1,program!$E22:$J23,2,FALSE)</f>
        <v>#N/A</v>
      </c>
      <c r="G22" s="12" t="e">
        <f>HLOOKUP(G$1,program!$E22:$J23,2,FALSE)</f>
        <v>#N/A</v>
      </c>
      <c r="H22" s="12" t="e">
        <f>HLOOKUP(H$1,program!$E22:$J23,2,FALSE)</f>
        <v>#N/A</v>
      </c>
      <c r="I22" s="12" t="e">
        <f>HLOOKUP(I$1,program!$E22:$J23,2,FALSE)</f>
        <v>#N/A</v>
      </c>
      <c r="J22" s="12" t="e">
        <f>HLOOKUP(J$1,program!$E22:$J23,2,FALSE)</f>
        <v>#N/A</v>
      </c>
      <c r="K22" s="12" t="e">
        <f>HLOOKUP(K$1,program!$E22:$J23,2,FALSE)</f>
        <v>#N/A</v>
      </c>
      <c r="L22" s="12">
        <f>HLOOKUP(L$1,program!$E22:$J23,2,FALSE)</f>
        <v>0</v>
      </c>
      <c r="M22" s="12">
        <f>HLOOKUP(M$1,program!$E22:$J23,2,FALSE)</f>
        <v>0</v>
      </c>
      <c r="N22" s="12">
        <f>HLOOKUP(N$1,program!$E22:$J23,2,FALSE)</f>
        <v>0</v>
      </c>
      <c r="O22" s="12">
        <f>HLOOKUP(O$1,program!$E22:$J23,2,FALSE)</f>
        <v>0</v>
      </c>
      <c r="P22" s="12">
        <f>HLOOKUP(P$1,program!$E22:$J23,2,FALSE)</f>
        <v>0</v>
      </c>
      <c r="Q22" s="12">
        <f>HLOOKUP(Q$1,program!$E22:$J23,2,FALSE)</f>
        <v>0</v>
      </c>
      <c r="R22" s="12">
        <f>HLOOKUP(R$1,program!$E22:$J23,2,FALSE)</f>
        <v>0</v>
      </c>
      <c r="S22" s="12">
        <f>HLOOKUP(S$1,program!$E22:$J23,2,FALSE)</f>
        <v>0</v>
      </c>
      <c r="T22" s="12">
        <f>HLOOKUP(T$1,program!$E22:$J23,2,FALSE)</f>
        <v>0</v>
      </c>
      <c r="U22" s="12">
        <f>HLOOKUP(U$1,program!$E22:$J23,2,FALSE)</f>
        <v>0</v>
      </c>
      <c r="V22" s="12">
        <f>HLOOKUP(V$1,program!$E22:$J23,2,FALSE)</f>
        <v>0</v>
      </c>
      <c r="W22" s="12">
        <f>HLOOKUP(W$1,program!$E22:$J23,2,FALSE)</f>
        <v>0</v>
      </c>
      <c r="X22" s="1"/>
      <c r="Y22" s="1"/>
      <c r="Z22" s="1"/>
    </row>
    <row r="23" spans="1:26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33">
        <f>Ders_Programı!A25</f>
        <v>44579</v>
      </c>
      <c r="B24" s="2">
        <v>1</v>
      </c>
      <c r="C24" s="3">
        <v>0.375</v>
      </c>
      <c r="D24" s="12" t="e">
        <f>HLOOKUP(D$1,program!$E24:$J25,2,FALSE)</f>
        <v>#N/A</v>
      </c>
      <c r="E24" s="12" t="e">
        <f>HLOOKUP(E$1,program!$E24:$J25,2,FALSE)</f>
        <v>#N/A</v>
      </c>
      <c r="F24" s="12" t="e">
        <f>HLOOKUP(F$1,program!$E24:$J25,2,FALSE)</f>
        <v>#N/A</v>
      </c>
      <c r="G24" s="12" t="e">
        <f>HLOOKUP(G$1,program!$E24:$J25,2,FALSE)</f>
        <v>#N/A</v>
      </c>
      <c r="H24" s="12" t="e">
        <f>HLOOKUP(H$1,program!$E24:$J25,2,FALSE)</f>
        <v>#N/A</v>
      </c>
      <c r="I24" s="12" t="e">
        <f>HLOOKUP(I$1,program!$E24:$J25,2,FALSE)</f>
        <v>#N/A</v>
      </c>
      <c r="J24" s="12" t="e">
        <f>HLOOKUP(J$1,program!$E24:$J25,2,FALSE)</f>
        <v>#N/A</v>
      </c>
      <c r="K24" s="12" t="e">
        <f>HLOOKUP(K$1,program!$E24:$J25,2,FALSE)</f>
        <v>#N/A</v>
      </c>
      <c r="L24" s="12" t="str">
        <f>HLOOKUP(L$1,program!$E24:$J25,2,FALSE)</f>
        <v>Psikolojiye Giriş I</v>
      </c>
      <c r="M24" s="12" t="str">
        <f>HLOOKUP(M$1,program!$E24:$J25,2,FALSE)</f>
        <v>Psikolojiye Giriş I</v>
      </c>
      <c r="N24" s="12" t="str">
        <f>HLOOKUP(N$1,program!$E24:$J25,2,FALSE)</f>
        <v>Psikolojiye Giriş I</v>
      </c>
      <c r="O24" s="12" t="str">
        <f>HLOOKUP(O$1,program!$E24:$J25,2,FALSE)</f>
        <v>Psikolojiye Giriş I</v>
      </c>
      <c r="P24" s="12" t="str">
        <f>HLOOKUP(P$1,program!$E24:$J25,2,FALSE)</f>
        <v>Psikolojiye Giriş I</v>
      </c>
      <c r="Q24" s="12" t="str">
        <f>HLOOKUP(Q$1,program!$E24:$J25,2,FALSE)</f>
        <v>Psikolojiye Giriş I</v>
      </c>
      <c r="R24" s="12" t="str">
        <f>HLOOKUP(R$1,program!$E24:$J25,2,FALSE)</f>
        <v>Psikolojiye Giriş I</v>
      </c>
      <c r="S24" s="12" t="str">
        <f>HLOOKUP(S$1,program!$E24:$J25,2,FALSE)</f>
        <v>Psikolojiye Giriş I</v>
      </c>
      <c r="T24" s="12" t="str">
        <f>HLOOKUP(T$1,program!$E24:$J25,2,FALSE)</f>
        <v>Psikolojiye Giriş I</v>
      </c>
      <c r="U24" s="12" t="str">
        <f>HLOOKUP(U$1,program!$E24:$J25,2,FALSE)</f>
        <v>Psikolojiye Giriş I</v>
      </c>
      <c r="V24" s="12" t="str">
        <f>HLOOKUP(V$1,program!$E24:$J25,2,FALSE)</f>
        <v>Psikolojiye Giriş I</v>
      </c>
      <c r="W24" s="12" t="str">
        <f>HLOOKUP(W$1,program!$E24:$J25,2,FALSE)</f>
        <v>Psikolojiye Giriş I</v>
      </c>
      <c r="X24" s="1"/>
      <c r="Y24" s="1"/>
      <c r="Z24" s="1"/>
    </row>
    <row r="25" spans="1:26" ht="15.75" customHeight="1">
      <c r="A25" s="134"/>
      <c r="B25" s="2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"/>
      <c r="Y25" s="1"/>
      <c r="Z25" s="1"/>
    </row>
    <row r="26" spans="1:26" ht="15.75" customHeight="1">
      <c r="A26" s="134"/>
      <c r="B26" s="4">
        <v>2</v>
      </c>
      <c r="C26" s="5">
        <v>0.41666666666666669</v>
      </c>
      <c r="D26" s="12" t="e">
        <f>HLOOKUP(D$1,program!$E26:$J27,2,FALSE)</f>
        <v>#N/A</v>
      </c>
      <c r="E26" s="12" t="e">
        <f>HLOOKUP(E$1,program!$E26:$J27,2,FALSE)</f>
        <v>#N/A</v>
      </c>
      <c r="F26" s="12" t="e">
        <f>HLOOKUP(F$1,program!$E26:$J27,2,FALSE)</f>
        <v>#N/A</v>
      </c>
      <c r="G26" s="12" t="e">
        <f>HLOOKUP(G$1,program!$E26:$J27,2,FALSE)</f>
        <v>#N/A</v>
      </c>
      <c r="H26" s="12" t="e">
        <f>HLOOKUP(H$1,program!$E26:$J27,2,FALSE)</f>
        <v>#N/A</v>
      </c>
      <c r="I26" s="12" t="e">
        <f>HLOOKUP(I$1,program!$E26:$J27,2,FALSE)</f>
        <v>#N/A</v>
      </c>
      <c r="J26" s="12" t="e">
        <f>HLOOKUP(J$1,program!$E26:$J27,2,FALSE)</f>
        <v>#N/A</v>
      </c>
      <c r="K26" s="12" t="e">
        <f>HLOOKUP(K$1,program!$E26:$J27,2,FALSE)</f>
        <v>#N/A</v>
      </c>
      <c r="L26" s="12">
        <f>HLOOKUP(L$1,program!$E26:$J27,2,FALSE)</f>
        <v>0</v>
      </c>
      <c r="M26" s="12">
        <f>HLOOKUP(M$1,program!$E26:$J27,2,FALSE)</f>
        <v>0</v>
      </c>
      <c r="N26" s="12">
        <f>HLOOKUP(N$1,program!$E26:$J27,2,FALSE)</f>
        <v>0</v>
      </c>
      <c r="O26" s="12">
        <f>HLOOKUP(O$1,program!$E26:$J27,2,FALSE)</f>
        <v>0</v>
      </c>
      <c r="P26" s="12">
        <f>HLOOKUP(P$1,program!$E26:$J27,2,FALSE)</f>
        <v>0</v>
      </c>
      <c r="Q26" s="12">
        <f>HLOOKUP(Q$1,program!$E26:$J27,2,FALSE)</f>
        <v>0</v>
      </c>
      <c r="R26" s="12">
        <f>HLOOKUP(R$1,program!$E26:$J27,2,FALSE)</f>
        <v>0</v>
      </c>
      <c r="S26" s="12">
        <f>HLOOKUP(S$1,program!$E26:$J27,2,FALSE)</f>
        <v>0</v>
      </c>
      <c r="T26" s="12">
        <f>HLOOKUP(T$1,program!$E26:$J27,2,FALSE)</f>
        <v>0</v>
      </c>
      <c r="U26" s="12">
        <f>HLOOKUP(U$1,program!$E26:$J27,2,FALSE)</f>
        <v>0</v>
      </c>
      <c r="V26" s="12">
        <f>HLOOKUP(V$1,program!$E26:$J27,2,FALSE)</f>
        <v>0</v>
      </c>
      <c r="W26" s="12">
        <f>HLOOKUP(W$1,program!$E26:$J27,2,FALSE)</f>
        <v>0</v>
      </c>
      <c r="X26" s="1"/>
      <c r="Y26" s="1"/>
      <c r="Z26" s="1"/>
    </row>
    <row r="27" spans="1:26" ht="15.75" customHeight="1">
      <c r="A27" s="134"/>
      <c r="B27" s="4"/>
      <c r="C27" s="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"/>
      <c r="Y27" s="1"/>
      <c r="Z27" s="1"/>
    </row>
    <row r="28" spans="1:26" ht="15.75" customHeight="1">
      <c r="A28" s="134"/>
      <c r="B28" s="4">
        <v>3</v>
      </c>
      <c r="C28" s="5">
        <v>0.45833333333333331</v>
      </c>
      <c r="D28" s="12" t="e">
        <f>HLOOKUP(D$1,program!$E28:$J29,2,FALSE)</f>
        <v>#N/A</v>
      </c>
      <c r="E28" s="12" t="e">
        <f>HLOOKUP(E$1,program!$E28:$J29,2,FALSE)</f>
        <v>#N/A</v>
      </c>
      <c r="F28" s="12" t="e">
        <f>HLOOKUP(F$1,program!$E28:$J29,2,FALSE)</f>
        <v>#N/A</v>
      </c>
      <c r="G28" s="12" t="e">
        <f>HLOOKUP(G$1,program!$E28:$J29,2,FALSE)</f>
        <v>#N/A</v>
      </c>
      <c r="H28" s="12" t="e">
        <f>HLOOKUP(H$1,program!$E28:$J29,2,FALSE)</f>
        <v>#N/A</v>
      </c>
      <c r="I28" s="12" t="e">
        <f>HLOOKUP(I$1,program!$E28:$J29,2,FALSE)</f>
        <v>#N/A</v>
      </c>
      <c r="J28" s="12" t="e">
        <f>HLOOKUP(J$1,program!$E28:$J29,2,FALSE)</f>
        <v>#N/A</v>
      </c>
      <c r="K28" s="12" t="e">
        <f>HLOOKUP(K$1,program!$E28:$J29,2,FALSE)</f>
        <v>#N/A</v>
      </c>
      <c r="L28" s="12" t="str">
        <f>HLOOKUP(L$1,program!$E28:$J29,2,FALSE)</f>
        <v>Bilişsel Psikoloji</v>
      </c>
      <c r="M28" s="12" t="str">
        <f>HLOOKUP(M$1,program!$E28:$J29,2,FALSE)</f>
        <v>Bilişsel Psikoloji</v>
      </c>
      <c r="N28" s="12" t="str">
        <f>HLOOKUP(N$1,program!$E28:$J29,2,FALSE)</f>
        <v>Bilişsel Psikoloji</v>
      </c>
      <c r="O28" s="12" t="str">
        <f>HLOOKUP(O$1,program!$E28:$J29,2,FALSE)</f>
        <v>Bilişsel Psikoloji</v>
      </c>
      <c r="P28" s="12" t="str">
        <f>HLOOKUP(P$1,program!$E28:$J29,2,FALSE)</f>
        <v>Bilişsel Psikoloji</v>
      </c>
      <c r="Q28" s="12" t="str">
        <f>HLOOKUP(Q$1,program!$E28:$J29,2,FALSE)</f>
        <v>Bilişsel Psikoloji</v>
      </c>
      <c r="R28" s="12" t="str">
        <f>HLOOKUP(R$1,program!$E28:$J29,2,FALSE)</f>
        <v>Bilişsel Psikoloji</v>
      </c>
      <c r="S28" s="12" t="str">
        <f>HLOOKUP(S$1,program!$E28:$J29,2,FALSE)</f>
        <v>Bilişsel Psikoloji</v>
      </c>
      <c r="T28" s="12" t="str">
        <f>HLOOKUP(T$1,program!$E28:$J29,2,FALSE)</f>
        <v>Bilişsel Psikoloji</v>
      </c>
      <c r="U28" s="12" t="str">
        <f>HLOOKUP(U$1,program!$E28:$J29,2,FALSE)</f>
        <v>Bilişsel Psikoloji</v>
      </c>
      <c r="V28" s="12" t="str">
        <f>HLOOKUP(V$1,program!$E28:$J29,2,FALSE)</f>
        <v>Bilişsel Psikoloji</v>
      </c>
      <c r="W28" s="12" t="str">
        <f>HLOOKUP(W$1,program!$E28:$J29,2,FALSE)</f>
        <v>Bilişsel Psikoloji</v>
      </c>
      <c r="X28" s="1"/>
      <c r="Y28" s="1"/>
      <c r="Z28" s="1"/>
    </row>
    <row r="29" spans="1:26" ht="15.75" customHeight="1">
      <c r="A29" s="134"/>
      <c r="B29" s="4"/>
      <c r="C29" s="5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"/>
      <c r="Y29" s="1"/>
      <c r="Z29" s="1"/>
    </row>
    <row r="30" spans="1:26" ht="15.75" customHeight="1">
      <c r="A30" s="134"/>
      <c r="B30" s="4">
        <v>4</v>
      </c>
      <c r="C30" s="5">
        <v>0.54166666666666663</v>
      </c>
      <c r="D30" s="12" t="e">
        <f>HLOOKUP(D$1,program!$E30:$J31,2,FALSE)</f>
        <v>#N/A</v>
      </c>
      <c r="E30" s="12" t="e">
        <f>HLOOKUP(E$1,program!$E30:$J31,2,FALSE)</f>
        <v>#N/A</v>
      </c>
      <c r="F30" s="12" t="e">
        <f>HLOOKUP(F$1,program!$E30:$J31,2,FALSE)</f>
        <v>#N/A</v>
      </c>
      <c r="G30" s="12" t="e">
        <f>HLOOKUP(G$1,program!$E30:$J31,2,FALSE)</f>
        <v>#N/A</v>
      </c>
      <c r="H30" s="12" t="e">
        <f>HLOOKUP(H$1,program!$E30:$J31,2,FALSE)</f>
        <v>#N/A</v>
      </c>
      <c r="I30" s="12" t="e">
        <f>HLOOKUP(I$1,program!$E30:$J31,2,FALSE)</f>
        <v>#N/A</v>
      </c>
      <c r="J30" s="12" t="e">
        <f>HLOOKUP(J$1,program!$E30:$J31,2,FALSE)</f>
        <v>#N/A</v>
      </c>
      <c r="K30" s="12" t="e">
        <f>HLOOKUP(K$1,program!$E30:$J31,2,FALSE)</f>
        <v>#N/A</v>
      </c>
      <c r="L30" s="12" t="str">
        <f>HLOOKUP(L$1,program!$E30:$J31,2,FALSE)</f>
        <v>Sosyal Psikoloji I</v>
      </c>
      <c r="M30" s="12" t="str">
        <f>HLOOKUP(M$1,program!$E30:$J31,2,FALSE)</f>
        <v>Sosyal Psikoloji I</v>
      </c>
      <c r="N30" s="12" t="str">
        <f>HLOOKUP(N$1,program!$E30:$J31,2,FALSE)</f>
        <v>Sosyal Psikoloji I</v>
      </c>
      <c r="O30" s="12" t="str">
        <f>HLOOKUP(O$1,program!$E30:$J31,2,FALSE)</f>
        <v>Sosyal Psikoloji I</v>
      </c>
      <c r="P30" s="12" t="str">
        <f>HLOOKUP(P$1,program!$E30:$J31,2,FALSE)</f>
        <v>Sosyal Psikoloji I</v>
      </c>
      <c r="Q30" s="12" t="str">
        <f>HLOOKUP(Q$1,program!$E30:$J31,2,FALSE)</f>
        <v>Sosyal Psikoloji I</v>
      </c>
      <c r="R30" s="12" t="str">
        <f>HLOOKUP(R$1,program!$E30:$J31,2,FALSE)</f>
        <v>Sosyal Psikoloji I</v>
      </c>
      <c r="S30" s="12" t="str">
        <f>HLOOKUP(S$1,program!$E30:$J31,2,FALSE)</f>
        <v>Sosyal Psikoloji I</v>
      </c>
      <c r="T30" s="12" t="str">
        <f>HLOOKUP(T$1,program!$E30:$J31,2,FALSE)</f>
        <v>Sosyal Psikoloji I</v>
      </c>
      <c r="U30" s="12" t="str">
        <f>HLOOKUP(U$1,program!$E30:$J31,2,FALSE)</f>
        <v>Sosyal Psikoloji I</v>
      </c>
      <c r="V30" s="12" t="str">
        <f>HLOOKUP(V$1,program!$E30:$J31,2,FALSE)</f>
        <v>Sosyal Psikoloji I</v>
      </c>
      <c r="W30" s="12" t="str">
        <f>HLOOKUP(W$1,program!$E30:$J31,2,FALSE)</f>
        <v>Sosyal Psikoloji I</v>
      </c>
      <c r="X30" s="1"/>
      <c r="Y30" s="1"/>
      <c r="Z30" s="1"/>
    </row>
    <row r="31" spans="1:26" ht="15.75" customHeight="1">
      <c r="A31" s="134"/>
      <c r="B31" s="4"/>
      <c r="C31" s="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"/>
      <c r="Y31" s="1"/>
      <c r="Z31" s="1"/>
    </row>
    <row r="32" spans="1:26" ht="15.75" customHeight="1">
      <c r="A32" s="134"/>
      <c r="B32" s="4">
        <v>5</v>
      </c>
      <c r="C32" s="6">
        <v>0.58333333333333337</v>
      </c>
      <c r="D32" s="12" t="e">
        <f>HLOOKUP(D$1,program!$E32:$J33,2,FALSE)</f>
        <v>#N/A</v>
      </c>
      <c r="E32" s="12" t="e">
        <f>HLOOKUP(E$1,program!$E32:$J33,2,FALSE)</f>
        <v>#N/A</v>
      </c>
      <c r="F32" s="12" t="e">
        <f>HLOOKUP(F$1,program!$E32:$J33,2,FALSE)</f>
        <v>#N/A</v>
      </c>
      <c r="G32" s="12" t="e">
        <f>HLOOKUP(G$1,program!$E32:$J33,2,FALSE)</f>
        <v>#N/A</v>
      </c>
      <c r="H32" s="12" t="e">
        <f>HLOOKUP(H$1,program!$E32:$J33,2,FALSE)</f>
        <v>#N/A</v>
      </c>
      <c r="I32" s="12" t="e">
        <f>HLOOKUP(I$1,program!$E32:$J33,2,FALSE)</f>
        <v>#N/A</v>
      </c>
      <c r="J32" s="12" t="e">
        <f>HLOOKUP(J$1,program!$E32:$J33,2,FALSE)</f>
        <v>#N/A</v>
      </c>
      <c r="K32" s="12" t="e">
        <f>HLOOKUP(K$1,program!$E32:$J33,2,FALSE)</f>
        <v>#N/A</v>
      </c>
      <c r="L32" s="12">
        <f>HLOOKUP(L$1,program!$E32:$J33,2,FALSE)</f>
        <v>0</v>
      </c>
      <c r="M32" s="12">
        <f>HLOOKUP(M$1,program!$E32:$J33,2,FALSE)</f>
        <v>0</v>
      </c>
      <c r="N32" s="12">
        <f>HLOOKUP(N$1,program!$E32:$J33,2,FALSE)</f>
        <v>0</v>
      </c>
      <c r="O32" s="12">
        <f>HLOOKUP(O$1,program!$E32:$J33,2,FALSE)</f>
        <v>0</v>
      </c>
      <c r="P32" s="12">
        <f>HLOOKUP(P$1,program!$E32:$J33,2,FALSE)</f>
        <v>0</v>
      </c>
      <c r="Q32" s="12">
        <f>HLOOKUP(Q$1,program!$E32:$J33,2,FALSE)</f>
        <v>0</v>
      </c>
      <c r="R32" s="12">
        <f>HLOOKUP(R$1,program!$E32:$J33,2,FALSE)</f>
        <v>0</v>
      </c>
      <c r="S32" s="12">
        <f>HLOOKUP(S$1,program!$E32:$J33,2,FALSE)</f>
        <v>0</v>
      </c>
      <c r="T32" s="12">
        <f>HLOOKUP(T$1,program!$E32:$J33,2,FALSE)</f>
        <v>0</v>
      </c>
      <c r="U32" s="12">
        <f>HLOOKUP(U$1,program!$E32:$J33,2,FALSE)</f>
        <v>0</v>
      </c>
      <c r="V32" s="12">
        <f>HLOOKUP(V$1,program!$E32:$J33,2,FALSE)</f>
        <v>0</v>
      </c>
      <c r="W32" s="12">
        <f>HLOOKUP(W$1,program!$E32:$J33,2,FALSE)</f>
        <v>0</v>
      </c>
      <c r="X32" s="1"/>
      <c r="Y32" s="1"/>
      <c r="Z32" s="1"/>
    </row>
    <row r="33" spans="1:26" ht="15.75" customHeight="1">
      <c r="A33" s="134"/>
      <c r="B33" s="4"/>
      <c r="C33" s="6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"/>
      <c r="Y33" s="1"/>
      <c r="Z33" s="1"/>
    </row>
    <row r="34" spans="1:26" ht="15.75" customHeight="1">
      <c r="A34" s="134"/>
      <c r="B34" s="4">
        <v>6</v>
      </c>
      <c r="C34" s="6">
        <v>0.625</v>
      </c>
      <c r="D34" s="12" t="e">
        <f>HLOOKUP(D$1,program!$E34:$J35,2,FALSE)</f>
        <v>#N/A</v>
      </c>
      <c r="E34" s="12" t="e">
        <f>HLOOKUP(E$1,program!$E34:$J35,2,FALSE)</f>
        <v>#N/A</v>
      </c>
      <c r="F34" s="12" t="e">
        <f>HLOOKUP(F$1,program!$E34:$J35,2,FALSE)</f>
        <v>#N/A</v>
      </c>
      <c r="G34" s="12" t="e">
        <f>HLOOKUP(G$1,program!$E34:$J35,2,FALSE)</f>
        <v>#N/A</v>
      </c>
      <c r="H34" s="12" t="e">
        <f>HLOOKUP(H$1,program!$E34:$J35,2,FALSE)</f>
        <v>#N/A</v>
      </c>
      <c r="I34" s="12" t="e">
        <f>HLOOKUP(I$1,program!$E34:$J35,2,FALSE)</f>
        <v>#N/A</v>
      </c>
      <c r="J34" s="12" t="e">
        <f>HLOOKUP(J$1,program!$E34:$J35,2,FALSE)</f>
        <v>#N/A</v>
      </c>
      <c r="K34" s="12" t="e">
        <f>HLOOKUP(K$1,program!$E34:$J35,2,FALSE)</f>
        <v>#N/A</v>
      </c>
      <c r="L34" s="12" t="str">
        <f>HLOOKUP(L$1,program!$E34:$J35,2,FALSE)</f>
        <v>Psikoloji Uygulamalarında Etik</v>
      </c>
      <c r="M34" s="12" t="str">
        <f>HLOOKUP(M$1,program!$E34:$J35,2,FALSE)</f>
        <v>Psikoloji Uygulamalarında Etik</v>
      </c>
      <c r="N34" s="12" t="str">
        <f>HLOOKUP(N$1,program!$E34:$J35,2,FALSE)</f>
        <v>Psikoloji Uygulamalarında Etik</v>
      </c>
      <c r="O34" s="12" t="str">
        <f>HLOOKUP(O$1,program!$E34:$J35,2,FALSE)</f>
        <v>Psikoloji Uygulamalarında Etik</v>
      </c>
      <c r="P34" s="12" t="str">
        <f>HLOOKUP(P$1,program!$E34:$J35,2,FALSE)</f>
        <v>Psikoloji Uygulamalarında Etik</v>
      </c>
      <c r="Q34" s="12" t="str">
        <f>HLOOKUP(Q$1,program!$E34:$J35,2,FALSE)</f>
        <v>Psikoloji Uygulamalarında Etik</v>
      </c>
      <c r="R34" s="12" t="str">
        <f>HLOOKUP(R$1,program!$E34:$J35,2,FALSE)</f>
        <v>Psikoloji Uygulamalarında Etik</v>
      </c>
      <c r="S34" s="12" t="str">
        <f>HLOOKUP(S$1,program!$E34:$J35,2,FALSE)</f>
        <v>Psikoloji Uygulamalarında Etik</v>
      </c>
      <c r="T34" s="12" t="str">
        <f>HLOOKUP(T$1,program!$E34:$J35,2,FALSE)</f>
        <v>Psikoloji Uygulamalarında Etik</v>
      </c>
      <c r="U34" s="12" t="str">
        <f>HLOOKUP(U$1,program!$E34:$J35,2,FALSE)</f>
        <v>Psikoloji Uygulamalarında Etik</v>
      </c>
      <c r="V34" s="12" t="str">
        <f>HLOOKUP(V$1,program!$E34:$J35,2,FALSE)</f>
        <v>Psikoloji Uygulamalarında Etik</v>
      </c>
      <c r="W34" s="12" t="str">
        <f>HLOOKUP(W$1,program!$E34:$J35,2,FALSE)</f>
        <v>Psikoloji Uygulamalarında Etik</v>
      </c>
      <c r="X34" s="1"/>
      <c r="Y34" s="1"/>
      <c r="Z34" s="1"/>
    </row>
    <row r="35" spans="1:26" ht="15.75" customHeight="1">
      <c r="A35" s="134"/>
      <c r="B35" s="4"/>
      <c r="C35" s="6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"/>
      <c r="Y35" s="1"/>
      <c r="Z35" s="1"/>
    </row>
    <row r="36" spans="1:26" ht="15.75" customHeight="1">
      <c r="A36" s="134"/>
      <c r="B36" s="4">
        <v>7</v>
      </c>
      <c r="C36" s="6">
        <v>0.66666666666666663</v>
      </c>
      <c r="D36" s="12" t="e">
        <f>HLOOKUP(D$1,program!$E36:$J37,2,FALSE)</f>
        <v>#N/A</v>
      </c>
      <c r="E36" s="12" t="e">
        <f>HLOOKUP(E$1,program!$E36:$J37,2,FALSE)</f>
        <v>#N/A</v>
      </c>
      <c r="F36" s="12" t="e">
        <f>HLOOKUP(F$1,program!$E36:$J37,2,FALSE)</f>
        <v>#N/A</v>
      </c>
      <c r="G36" s="12" t="e">
        <f>HLOOKUP(G$1,program!$E36:$J37,2,FALSE)</f>
        <v>#N/A</v>
      </c>
      <c r="H36" s="12" t="e">
        <f>HLOOKUP(H$1,program!$E36:$J37,2,FALSE)</f>
        <v>#N/A</v>
      </c>
      <c r="I36" s="12" t="e">
        <f>HLOOKUP(I$1,program!$E36:$J37,2,FALSE)</f>
        <v>#N/A</v>
      </c>
      <c r="J36" s="12" t="e">
        <f>HLOOKUP(J$1,program!$E36:$J37,2,FALSE)</f>
        <v>#N/A</v>
      </c>
      <c r="K36" s="12" t="e">
        <f>HLOOKUP(K$1,program!$E36:$J37,2,FALSE)</f>
        <v>#N/A</v>
      </c>
      <c r="L36" s="12">
        <f>HLOOKUP(L$1,program!$E36:$J37,2,FALSE)</f>
        <v>0</v>
      </c>
      <c r="M36" s="12">
        <f>HLOOKUP(M$1,program!$E36:$J37,2,FALSE)</f>
        <v>0</v>
      </c>
      <c r="N36" s="12">
        <f>HLOOKUP(N$1,program!$E36:$J37,2,FALSE)</f>
        <v>0</v>
      </c>
      <c r="O36" s="12">
        <f>HLOOKUP(O$1,program!$E36:$J37,2,FALSE)</f>
        <v>0</v>
      </c>
      <c r="P36" s="12">
        <f>HLOOKUP(P$1,program!$E36:$J37,2,FALSE)</f>
        <v>0</v>
      </c>
      <c r="Q36" s="12">
        <f>HLOOKUP(Q$1,program!$E36:$J37,2,FALSE)</f>
        <v>0</v>
      </c>
      <c r="R36" s="12">
        <f>HLOOKUP(R$1,program!$E36:$J37,2,FALSE)</f>
        <v>0</v>
      </c>
      <c r="S36" s="12">
        <f>HLOOKUP(S$1,program!$E36:$J37,2,FALSE)</f>
        <v>0</v>
      </c>
      <c r="T36" s="12">
        <f>HLOOKUP(T$1,program!$E36:$J37,2,FALSE)</f>
        <v>0</v>
      </c>
      <c r="U36" s="12">
        <f>HLOOKUP(U$1,program!$E36:$J37,2,FALSE)</f>
        <v>0</v>
      </c>
      <c r="V36" s="12">
        <f>HLOOKUP(V$1,program!$E36:$J37,2,FALSE)</f>
        <v>0</v>
      </c>
      <c r="W36" s="12">
        <f>HLOOKUP(W$1,program!$E36:$J37,2,FALSE)</f>
        <v>0</v>
      </c>
      <c r="X36" s="1"/>
      <c r="Y36" s="1"/>
      <c r="Z36" s="1"/>
    </row>
    <row r="37" spans="1:26" ht="15.75" customHeight="1">
      <c r="A37" s="134"/>
      <c r="B37" s="4"/>
      <c r="C37" s="6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"/>
      <c r="Y37" s="1"/>
      <c r="Z37" s="1"/>
    </row>
    <row r="38" spans="1:26" ht="15.75" customHeight="1">
      <c r="A38" s="134"/>
      <c r="B38" s="4">
        <v>8</v>
      </c>
      <c r="C38" s="6">
        <v>0.70833333333333337</v>
      </c>
      <c r="D38" s="12" t="e">
        <f>HLOOKUP(D$1,program!$E38:$J39,2,FALSE)</f>
        <v>#N/A</v>
      </c>
      <c r="E38" s="12" t="e">
        <f>HLOOKUP(E$1,program!$E38:$J39,2,FALSE)</f>
        <v>#N/A</v>
      </c>
      <c r="F38" s="12" t="e">
        <f>HLOOKUP(F$1,program!$E38:$J39,2,FALSE)</f>
        <v>#N/A</v>
      </c>
      <c r="G38" s="12" t="e">
        <f>HLOOKUP(G$1,program!$E38:$J39,2,FALSE)</f>
        <v>#N/A</v>
      </c>
      <c r="H38" s="12" t="e">
        <f>HLOOKUP(H$1,program!$E38:$J39,2,FALSE)</f>
        <v>#N/A</v>
      </c>
      <c r="I38" s="12" t="e">
        <f>HLOOKUP(I$1,program!$E38:$J39,2,FALSE)</f>
        <v>#N/A</v>
      </c>
      <c r="J38" s="12" t="e">
        <f>HLOOKUP(J$1,program!$E38:$J39,2,FALSE)</f>
        <v>#N/A</v>
      </c>
      <c r="K38" s="12" t="e">
        <f>HLOOKUP(K$1,program!$E38:$J39,2,FALSE)</f>
        <v>#N/A</v>
      </c>
      <c r="L38" s="12">
        <f>HLOOKUP(L$1,program!$E38:$J39,2,FALSE)</f>
        <v>0</v>
      </c>
      <c r="M38" s="12">
        <f>HLOOKUP(M$1,program!$E38:$J39,2,FALSE)</f>
        <v>0</v>
      </c>
      <c r="N38" s="12">
        <f>HLOOKUP(N$1,program!$E38:$J39,2,FALSE)</f>
        <v>0</v>
      </c>
      <c r="O38" s="12">
        <f>HLOOKUP(O$1,program!$E38:$J39,2,FALSE)</f>
        <v>0</v>
      </c>
      <c r="P38" s="12">
        <f>HLOOKUP(P$1,program!$E38:$J39,2,FALSE)</f>
        <v>0</v>
      </c>
      <c r="Q38" s="12">
        <f>HLOOKUP(Q$1,program!$E38:$J39,2,FALSE)</f>
        <v>0</v>
      </c>
      <c r="R38" s="12">
        <f>HLOOKUP(R$1,program!$E38:$J39,2,FALSE)</f>
        <v>0</v>
      </c>
      <c r="S38" s="12">
        <f>HLOOKUP(S$1,program!$E38:$J39,2,FALSE)</f>
        <v>0</v>
      </c>
      <c r="T38" s="12">
        <f>HLOOKUP(T$1,program!$E38:$J39,2,FALSE)</f>
        <v>0</v>
      </c>
      <c r="U38" s="12">
        <f>HLOOKUP(U$1,program!$E38:$J39,2,FALSE)</f>
        <v>0</v>
      </c>
      <c r="V38" s="12">
        <f>HLOOKUP(V$1,program!$E38:$J39,2,FALSE)</f>
        <v>0</v>
      </c>
      <c r="W38" s="12">
        <f>HLOOKUP(W$1,program!$E38:$J39,2,FALSE)</f>
        <v>0</v>
      </c>
      <c r="X38" s="1"/>
      <c r="Y38" s="1"/>
      <c r="Z38" s="1"/>
    </row>
    <row r="39" spans="1:26" ht="15.75" customHeight="1">
      <c r="A39" s="134"/>
      <c r="B39" s="7"/>
      <c r="C39" s="8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"/>
      <c r="Y39" s="1"/>
      <c r="Z39" s="1"/>
    </row>
    <row r="40" spans="1:26" ht="15.75" customHeight="1">
      <c r="A40" s="134"/>
      <c r="B40" s="7">
        <v>9</v>
      </c>
      <c r="C40" s="8">
        <v>0.75</v>
      </c>
      <c r="D40" s="12" t="e">
        <f>HLOOKUP(D$1,program!$E40:$J41,2,FALSE)</f>
        <v>#N/A</v>
      </c>
      <c r="E40" s="12" t="e">
        <f>HLOOKUP(E$1,program!$E40:$J41,2,FALSE)</f>
        <v>#N/A</v>
      </c>
      <c r="F40" s="12" t="e">
        <f>HLOOKUP(F$1,program!$E40:$J41,2,FALSE)</f>
        <v>#N/A</v>
      </c>
      <c r="G40" s="12" t="e">
        <f>HLOOKUP(G$1,program!$E40:$J41,2,FALSE)</f>
        <v>#N/A</v>
      </c>
      <c r="H40" s="12" t="e">
        <f>HLOOKUP(H$1,program!$E40:$J41,2,FALSE)</f>
        <v>#N/A</v>
      </c>
      <c r="I40" s="12" t="e">
        <f>HLOOKUP(I$1,program!$E40:$J41,2,FALSE)</f>
        <v>#N/A</v>
      </c>
      <c r="J40" s="12" t="e">
        <f>HLOOKUP(J$1,program!$E40:$J41,2,FALSE)</f>
        <v>#N/A</v>
      </c>
      <c r="K40" s="12" t="e">
        <f>HLOOKUP(K$1,program!$E40:$J41,2,FALSE)</f>
        <v>#N/A</v>
      </c>
      <c r="L40" s="12">
        <f>HLOOKUP(L$1,program!$E40:$J41,2,FALSE)</f>
        <v>0</v>
      </c>
      <c r="M40" s="12">
        <f>HLOOKUP(M$1,program!$E40:$J41,2,FALSE)</f>
        <v>0</v>
      </c>
      <c r="N40" s="12">
        <f>HLOOKUP(N$1,program!$E40:$J41,2,FALSE)</f>
        <v>0</v>
      </c>
      <c r="O40" s="12">
        <f>HLOOKUP(O$1,program!$E40:$J41,2,FALSE)</f>
        <v>0</v>
      </c>
      <c r="P40" s="12">
        <f>HLOOKUP(P$1,program!$E40:$J41,2,FALSE)</f>
        <v>0</v>
      </c>
      <c r="Q40" s="12">
        <f>HLOOKUP(Q$1,program!$E40:$J41,2,FALSE)</f>
        <v>0</v>
      </c>
      <c r="R40" s="12">
        <f>HLOOKUP(R$1,program!$E40:$J41,2,FALSE)</f>
        <v>0</v>
      </c>
      <c r="S40" s="12">
        <f>HLOOKUP(S$1,program!$E40:$J41,2,FALSE)</f>
        <v>0</v>
      </c>
      <c r="T40" s="12">
        <f>HLOOKUP(T$1,program!$E40:$J41,2,FALSE)</f>
        <v>0</v>
      </c>
      <c r="U40" s="12">
        <f>HLOOKUP(U$1,program!$E40:$J41,2,FALSE)</f>
        <v>0</v>
      </c>
      <c r="V40" s="12">
        <f>HLOOKUP(V$1,program!$E40:$J41,2,FALSE)</f>
        <v>0</v>
      </c>
      <c r="W40" s="12">
        <f>HLOOKUP(W$1,program!$E40:$J41,2,FALSE)</f>
        <v>0</v>
      </c>
      <c r="X40" s="1"/>
      <c r="Y40" s="1"/>
      <c r="Z40" s="1"/>
    </row>
    <row r="41" spans="1:26" ht="15.75" customHeight="1">
      <c r="A41" s="134"/>
      <c r="B41" s="7"/>
      <c r="C41" s="8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"/>
      <c r="Y41" s="1"/>
      <c r="Z41" s="1"/>
    </row>
    <row r="42" spans="1:26" ht="15.75" customHeight="1">
      <c r="A42" s="134"/>
      <c r="B42" s="7">
        <v>10</v>
      </c>
      <c r="C42" s="8">
        <v>0.79166666666666663</v>
      </c>
      <c r="D42" s="12" t="e">
        <f>HLOOKUP(D$1,program!$E42:$J43,2,FALSE)</f>
        <v>#N/A</v>
      </c>
      <c r="E42" s="12" t="e">
        <f>HLOOKUP(E$1,program!$E42:$J43,2,FALSE)</f>
        <v>#N/A</v>
      </c>
      <c r="F42" s="12" t="e">
        <f>HLOOKUP(F$1,program!$E42:$J43,2,FALSE)</f>
        <v>#N/A</v>
      </c>
      <c r="G42" s="12" t="e">
        <f>HLOOKUP(G$1,program!$E42:$J43,2,FALSE)</f>
        <v>#N/A</v>
      </c>
      <c r="H42" s="12" t="e">
        <f>HLOOKUP(H$1,program!$E42:$J43,2,FALSE)</f>
        <v>#N/A</v>
      </c>
      <c r="I42" s="12" t="e">
        <f>HLOOKUP(I$1,program!$E42:$J43,2,FALSE)</f>
        <v>#N/A</v>
      </c>
      <c r="J42" s="12" t="e">
        <f>HLOOKUP(J$1,program!$E42:$J43,2,FALSE)</f>
        <v>#N/A</v>
      </c>
      <c r="K42" s="12" t="e">
        <f>HLOOKUP(K$1,program!$E42:$J43,2,FALSE)</f>
        <v>#N/A</v>
      </c>
      <c r="L42" s="12">
        <f>HLOOKUP(L$1,program!$E42:$J43,2,FALSE)</f>
        <v>0</v>
      </c>
      <c r="M42" s="12">
        <f>HLOOKUP(M$1,program!$E42:$J43,2,FALSE)</f>
        <v>0</v>
      </c>
      <c r="N42" s="12">
        <f>HLOOKUP(N$1,program!$E42:$J43,2,FALSE)</f>
        <v>0</v>
      </c>
      <c r="O42" s="12">
        <f>HLOOKUP(O$1,program!$E42:$J43,2,FALSE)</f>
        <v>0</v>
      </c>
      <c r="P42" s="12">
        <f>HLOOKUP(P$1,program!$E42:$J43,2,FALSE)</f>
        <v>0</v>
      </c>
      <c r="Q42" s="12">
        <f>HLOOKUP(Q$1,program!$E42:$J43,2,FALSE)</f>
        <v>0</v>
      </c>
      <c r="R42" s="12">
        <f>HLOOKUP(R$1,program!$E42:$J43,2,FALSE)</f>
        <v>0</v>
      </c>
      <c r="S42" s="12">
        <f>HLOOKUP(S$1,program!$E42:$J43,2,FALSE)</f>
        <v>0</v>
      </c>
      <c r="T42" s="12">
        <f>HLOOKUP(T$1,program!$E42:$J43,2,FALSE)</f>
        <v>0</v>
      </c>
      <c r="U42" s="12">
        <f>HLOOKUP(U$1,program!$E42:$J43,2,FALSE)</f>
        <v>0</v>
      </c>
      <c r="V42" s="12">
        <f>HLOOKUP(V$1,program!$E42:$J43,2,FALSE)</f>
        <v>0</v>
      </c>
      <c r="W42" s="12">
        <f>HLOOKUP(W$1,program!$E42:$J43,2,FALSE)</f>
        <v>0</v>
      </c>
      <c r="X42" s="1"/>
      <c r="Y42" s="1"/>
      <c r="Z42" s="1"/>
    </row>
    <row r="43" spans="1:26" ht="15.75" customHeight="1">
      <c r="A43" s="134"/>
      <c r="B43" s="7"/>
      <c r="C43" s="8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"/>
      <c r="Y43" s="1"/>
      <c r="Z43" s="1"/>
    </row>
    <row r="44" spans="1:26" ht="15.75" customHeight="1">
      <c r="A44" s="134"/>
      <c r="B44" s="9">
        <v>11</v>
      </c>
      <c r="C44" s="10">
        <v>0.83333333333333337</v>
      </c>
      <c r="D44" s="12" t="e">
        <f>HLOOKUP(D$1,program!$E44:$J45,2,FALSE)</f>
        <v>#N/A</v>
      </c>
      <c r="E44" s="12" t="e">
        <f>HLOOKUP(E$1,program!$E44:$J45,2,FALSE)</f>
        <v>#N/A</v>
      </c>
      <c r="F44" s="12" t="e">
        <f>HLOOKUP(F$1,program!$E44:$J45,2,FALSE)</f>
        <v>#N/A</v>
      </c>
      <c r="G44" s="12" t="e">
        <f>HLOOKUP(G$1,program!$E44:$J45,2,FALSE)</f>
        <v>#N/A</v>
      </c>
      <c r="H44" s="12" t="e">
        <f>HLOOKUP(H$1,program!$E44:$J45,2,FALSE)</f>
        <v>#N/A</v>
      </c>
      <c r="I44" s="12" t="e">
        <f>HLOOKUP(I$1,program!$E44:$J45,2,FALSE)</f>
        <v>#N/A</v>
      </c>
      <c r="J44" s="12" t="e">
        <f>HLOOKUP(J$1,program!$E44:$J45,2,FALSE)</f>
        <v>#N/A</v>
      </c>
      <c r="K44" s="12" t="e">
        <f>HLOOKUP(K$1,program!$E44:$J45,2,FALSE)</f>
        <v>#N/A</v>
      </c>
      <c r="L44" s="12">
        <f>HLOOKUP(L$1,program!$E44:$J45,2,FALSE)</f>
        <v>0</v>
      </c>
      <c r="M44" s="12">
        <f>HLOOKUP(M$1,program!$E44:$J45,2,FALSE)</f>
        <v>0</v>
      </c>
      <c r="N44" s="12">
        <f>HLOOKUP(N$1,program!$E44:$J45,2,FALSE)</f>
        <v>0</v>
      </c>
      <c r="O44" s="12">
        <f>HLOOKUP(O$1,program!$E44:$J45,2,FALSE)</f>
        <v>0</v>
      </c>
      <c r="P44" s="12">
        <f>HLOOKUP(P$1,program!$E44:$J45,2,FALSE)</f>
        <v>0</v>
      </c>
      <c r="Q44" s="12">
        <f>HLOOKUP(Q$1,program!$E44:$J45,2,FALSE)</f>
        <v>0</v>
      </c>
      <c r="R44" s="12">
        <f>HLOOKUP(R$1,program!$E44:$J45,2,FALSE)</f>
        <v>0</v>
      </c>
      <c r="S44" s="12">
        <f>HLOOKUP(S$1,program!$E44:$J45,2,FALSE)</f>
        <v>0</v>
      </c>
      <c r="T44" s="12">
        <f>HLOOKUP(T$1,program!$E44:$J45,2,FALSE)</f>
        <v>0</v>
      </c>
      <c r="U44" s="12">
        <f>HLOOKUP(U$1,program!$E44:$J45,2,FALSE)</f>
        <v>0</v>
      </c>
      <c r="V44" s="12">
        <f>HLOOKUP(V$1,program!$E44:$J45,2,FALSE)</f>
        <v>0</v>
      </c>
      <c r="W44" s="12">
        <f>HLOOKUP(W$1,program!$E44:$J45,2,FALSE)</f>
        <v>0</v>
      </c>
      <c r="X44" s="1"/>
      <c r="Y44" s="1"/>
      <c r="Z44" s="1"/>
    </row>
    <row r="45" spans="1:26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33">
        <f>Ders_Programı!A47</f>
        <v>44580</v>
      </c>
      <c r="B46" s="2">
        <v>1</v>
      </c>
      <c r="C46" s="3">
        <v>0.375</v>
      </c>
      <c r="D46" s="12" t="e">
        <f>HLOOKUP(D$1,program!$E46:$J47,2,FALSE)</f>
        <v>#N/A</v>
      </c>
      <c r="E46" s="12" t="e">
        <f>HLOOKUP(E$1,program!$E46:$J47,2,FALSE)</f>
        <v>#N/A</v>
      </c>
      <c r="F46" s="12" t="e">
        <f>HLOOKUP(F$1,program!$E46:$J47,2,FALSE)</f>
        <v>#N/A</v>
      </c>
      <c r="G46" s="12" t="e">
        <f>HLOOKUP(G$1,program!$E46:$J47,2,FALSE)</f>
        <v>#N/A</v>
      </c>
      <c r="H46" s="12" t="e">
        <f>HLOOKUP(H$1,program!$E46:$J47,2,FALSE)</f>
        <v>#N/A</v>
      </c>
      <c r="I46" s="12" t="e">
        <f>HLOOKUP(I$1,program!$E46:$J47,2,FALSE)</f>
        <v>#N/A</v>
      </c>
      <c r="J46" s="12" t="e">
        <f>HLOOKUP(J$1,program!$E46:$J47,2,FALSE)</f>
        <v>#N/A</v>
      </c>
      <c r="K46" s="12" t="e">
        <f>HLOOKUP(K$1,program!$E46:$J47,2,FALSE)</f>
        <v>#N/A</v>
      </c>
      <c r="L46" s="12">
        <f>HLOOKUP(L$1,program!$E46:$J47,2,FALSE)</f>
        <v>0</v>
      </c>
      <c r="M46" s="12">
        <f>HLOOKUP(M$1,program!$E46:$J47,2,FALSE)</f>
        <v>0</v>
      </c>
      <c r="N46" s="12">
        <f>HLOOKUP(N$1,program!$E46:$J47,2,FALSE)</f>
        <v>0</v>
      </c>
      <c r="O46" s="12">
        <f>HLOOKUP(O$1,program!$E46:$J47,2,FALSE)</f>
        <v>0</v>
      </c>
      <c r="P46" s="12">
        <f>HLOOKUP(P$1,program!$E46:$J47,2,FALSE)</f>
        <v>0</v>
      </c>
      <c r="Q46" s="12">
        <f>HLOOKUP(Q$1,program!$E46:$J47,2,FALSE)</f>
        <v>0</v>
      </c>
      <c r="R46" s="12">
        <f>HLOOKUP(R$1,program!$E46:$J47,2,FALSE)</f>
        <v>0</v>
      </c>
      <c r="S46" s="12">
        <f>HLOOKUP(S$1,program!$E46:$J47,2,FALSE)</f>
        <v>0</v>
      </c>
      <c r="T46" s="12">
        <f>HLOOKUP(T$1,program!$E46:$J47,2,FALSE)</f>
        <v>0</v>
      </c>
      <c r="U46" s="12">
        <f>HLOOKUP(U$1,program!$E46:$J47,2,FALSE)</f>
        <v>0</v>
      </c>
      <c r="V46" s="12">
        <f>HLOOKUP(V$1,program!$E46:$J47,2,FALSE)</f>
        <v>0</v>
      </c>
      <c r="W46" s="12">
        <f>HLOOKUP(W$1,program!$E46:$J47,2,FALSE)</f>
        <v>0</v>
      </c>
      <c r="X46" s="1"/>
      <c r="Y46" s="1"/>
      <c r="Z46" s="1"/>
    </row>
    <row r="47" spans="1:26" ht="15.75" customHeight="1">
      <c r="A47" s="134"/>
      <c r="B47" s="2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"/>
      <c r="Y47" s="1"/>
      <c r="Z47" s="1"/>
    </row>
    <row r="48" spans="1:26" ht="15.75" customHeight="1">
      <c r="A48" s="134"/>
      <c r="B48" s="4">
        <v>2</v>
      </c>
      <c r="C48" s="5">
        <v>0.41666666666666669</v>
      </c>
      <c r="D48" s="12" t="e">
        <f>HLOOKUP(D$1,program!$E48:$J49,2,FALSE)</f>
        <v>#N/A</v>
      </c>
      <c r="E48" s="12" t="e">
        <f>HLOOKUP(E$1,program!$E48:$J49,2,FALSE)</f>
        <v>#N/A</v>
      </c>
      <c r="F48" s="12" t="e">
        <f>HLOOKUP(F$1,program!$E48:$J49,2,FALSE)</f>
        <v>#N/A</v>
      </c>
      <c r="G48" s="12" t="e">
        <f>HLOOKUP(G$1,program!$E48:$J49,2,FALSE)</f>
        <v>#N/A</v>
      </c>
      <c r="H48" s="12" t="e">
        <f>HLOOKUP(H$1,program!$E48:$J49,2,FALSE)</f>
        <v>#N/A</v>
      </c>
      <c r="I48" s="12" t="e">
        <f>HLOOKUP(I$1,program!$E48:$J49,2,FALSE)</f>
        <v>#N/A</v>
      </c>
      <c r="J48" s="12" t="e">
        <f>HLOOKUP(J$1,program!$E48:$J49,2,FALSE)</f>
        <v>#N/A</v>
      </c>
      <c r="K48" s="12" t="e">
        <f>HLOOKUP(K$1,program!$E48:$J49,2,FALSE)</f>
        <v>#N/A</v>
      </c>
      <c r="L48" s="12">
        <f>HLOOKUP(L$1,program!$E48:$J49,2,FALSE)</f>
        <v>0</v>
      </c>
      <c r="M48" s="12">
        <f>HLOOKUP(M$1,program!$E48:$J49,2,FALSE)</f>
        <v>0</v>
      </c>
      <c r="N48" s="12">
        <f>HLOOKUP(N$1,program!$E48:$J49,2,FALSE)</f>
        <v>0</v>
      </c>
      <c r="O48" s="12">
        <f>HLOOKUP(O$1,program!$E48:$J49,2,FALSE)</f>
        <v>0</v>
      </c>
      <c r="P48" s="12">
        <f>HLOOKUP(P$1,program!$E48:$J49,2,FALSE)</f>
        <v>0</v>
      </c>
      <c r="Q48" s="12">
        <f>HLOOKUP(Q$1,program!$E48:$J49,2,FALSE)</f>
        <v>0</v>
      </c>
      <c r="R48" s="12">
        <f>HLOOKUP(R$1,program!$E48:$J49,2,FALSE)</f>
        <v>0</v>
      </c>
      <c r="S48" s="12">
        <f>HLOOKUP(S$1,program!$E48:$J49,2,FALSE)</f>
        <v>0</v>
      </c>
      <c r="T48" s="12">
        <f>HLOOKUP(T$1,program!$E48:$J49,2,FALSE)</f>
        <v>0</v>
      </c>
      <c r="U48" s="12">
        <f>HLOOKUP(U$1,program!$E48:$J49,2,FALSE)</f>
        <v>0</v>
      </c>
      <c r="V48" s="12">
        <f>HLOOKUP(V$1,program!$E48:$J49,2,FALSE)</f>
        <v>0</v>
      </c>
      <c r="W48" s="12">
        <f>HLOOKUP(W$1,program!$E48:$J49,2,FALSE)</f>
        <v>0</v>
      </c>
      <c r="X48" s="1"/>
      <c r="Y48" s="1"/>
      <c r="Z48" s="1"/>
    </row>
    <row r="49" spans="1:26" ht="15.75" customHeight="1">
      <c r="A49" s="134"/>
      <c r="B49" s="4"/>
      <c r="C49" s="5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"/>
      <c r="Y49" s="1"/>
      <c r="Z49" s="1"/>
    </row>
    <row r="50" spans="1:26" ht="15.75" customHeight="1">
      <c r="A50" s="134"/>
      <c r="B50" s="4">
        <v>3</v>
      </c>
      <c r="C50" s="5">
        <v>0.45833333333333331</v>
      </c>
      <c r="D50" s="12" t="e">
        <f>HLOOKUP(D$1,program!$E50:$J51,2,FALSE)</f>
        <v>#N/A</v>
      </c>
      <c r="E50" s="12" t="e">
        <f>HLOOKUP(E$1,program!$E50:$J51,2,FALSE)</f>
        <v>#N/A</v>
      </c>
      <c r="F50" s="12" t="e">
        <f>HLOOKUP(F$1,program!$E50:$J51,2,FALSE)</f>
        <v>#N/A</v>
      </c>
      <c r="G50" s="12" t="e">
        <f>HLOOKUP(G$1,program!$E50:$J51,2,FALSE)</f>
        <v>#N/A</v>
      </c>
      <c r="H50" s="12" t="e">
        <f>HLOOKUP(H$1,program!$E50:$J51,2,FALSE)</f>
        <v>#N/A</v>
      </c>
      <c r="I50" s="12" t="e">
        <f>HLOOKUP(I$1,program!$E50:$J51,2,FALSE)</f>
        <v>#N/A</v>
      </c>
      <c r="J50" s="12" t="e">
        <f>HLOOKUP(J$1,program!$E50:$J51,2,FALSE)</f>
        <v>#N/A</v>
      </c>
      <c r="K50" s="12" t="e">
        <f>HLOOKUP(K$1,program!$E50:$J51,2,FALSE)</f>
        <v>#N/A</v>
      </c>
      <c r="L50" s="12" t="str">
        <f>HLOOKUP(L$1,program!$E50:$J51,2,FALSE)</f>
        <v>Psikolojik Testler</v>
      </c>
      <c r="M50" s="12" t="str">
        <f>HLOOKUP(M$1,program!$E50:$J51,2,FALSE)</f>
        <v>Psikolojik Testler</v>
      </c>
      <c r="N50" s="12" t="str">
        <f>HLOOKUP(N$1,program!$E50:$J51,2,FALSE)</f>
        <v>Psikolojik Testler</v>
      </c>
      <c r="O50" s="12" t="str">
        <f>HLOOKUP(O$1,program!$E50:$J51,2,FALSE)</f>
        <v>Psikolojik Testler</v>
      </c>
      <c r="P50" s="12" t="str">
        <f>HLOOKUP(P$1,program!$E50:$J51,2,FALSE)</f>
        <v>Psikolojik Testler</v>
      </c>
      <c r="Q50" s="12" t="str">
        <f>HLOOKUP(Q$1,program!$E50:$J51,2,FALSE)</f>
        <v>Psikolojik Testler</v>
      </c>
      <c r="R50" s="12" t="str">
        <f>HLOOKUP(R$1,program!$E50:$J51,2,FALSE)</f>
        <v>Psikolojik Testler</v>
      </c>
      <c r="S50" s="12" t="str">
        <f>HLOOKUP(S$1,program!$E50:$J51,2,FALSE)</f>
        <v>Psikolojik Testler</v>
      </c>
      <c r="T50" s="12" t="str">
        <f>HLOOKUP(T$1,program!$E50:$J51,2,FALSE)</f>
        <v>Psikolojik Testler</v>
      </c>
      <c r="U50" s="12" t="str">
        <f>HLOOKUP(U$1,program!$E50:$J51,2,FALSE)</f>
        <v>Psikolojik Testler</v>
      </c>
      <c r="V50" s="12" t="str">
        <f>HLOOKUP(V$1,program!$E50:$J51,2,FALSE)</f>
        <v>Psikolojik Testler</v>
      </c>
      <c r="W50" s="12" t="str">
        <f>HLOOKUP(W$1,program!$E50:$J51,2,FALSE)</f>
        <v>Psikolojik Testler</v>
      </c>
      <c r="X50" s="1"/>
      <c r="Y50" s="1"/>
      <c r="Z50" s="1"/>
    </row>
    <row r="51" spans="1:26" ht="15.75" customHeight="1">
      <c r="A51" s="134"/>
      <c r="B51" s="4"/>
      <c r="C51" s="5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"/>
      <c r="Y51" s="1"/>
      <c r="Z51" s="1"/>
    </row>
    <row r="52" spans="1:26" ht="15.75" customHeight="1">
      <c r="A52" s="134"/>
      <c r="B52" s="4">
        <v>4</v>
      </c>
      <c r="C52" s="5">
        <v>0.54166666666666663</v>
      </c>
      <c r="D52" s="12" t="e">
        <f>HLOOKUP(D$1,program!$E52:$J53,2,FALSE)</f>
        <v>#N/A</v>
      </c>
      <c r="E52" s="12" t="e">
        <f>HLOOKUP(E$1,program!$E52:$J53,2,FALSE)</f>
        <v>#N/A</v>
      </c>
      <c r="F52" s="12" t="e">
        <f>HLOOKUP(F$1,program!$E52:$J53,2,FALSE)</f>
        <v>#N/A</v>
      </c>
      <c r="G52" s="12" t="e">
        <f>HLOOKUP(G$1,program!$E52:$J53,2,FALSE)</f>
        <v>#N/A</v>
      </c>
      <c r="H52" s="12" t="e">
        <f>HLOOKUP(H$1,program!$E52:$J53,2,FALSE)</f>
        <v>#N/A</v>
      </c>
      <c r="I52" s="12" t="e">
        <f>HLOOKUP(I$1,program!$E52:$J53,2,FALSE)</f>
        <v>#N/A</v>
      </c>
      <c r="J52" s="12" t="e">
        <f>HLOOKUP(J$1,program!$E52:$J53,2,FALSE)</f>
        <v>#N/A</v>
      </c>
      <c r="K52" s="12" t="e">
        <f>HLOOKUP(K$1,program!$E52:$J53,2,FALSE)</f>
        <v>#N/A</v>
      </c>
      <c r="L52" s="12">
        <f>HLOOKUP(L$1,program!$E52:$J53,2,FALSE)</f>
        <v>0</v>
      </c>
      <c r="M52" s="12">
        <f>HLOOKUP(M$1,program!$E52:$J53,2,FALSE)</f>
        <v>0</v>
      </c>
      <c r="N52" s="12">
        <f>HLOOKUP(N$1,program!$E52:$J53,2,FALSE)</f>
        <v>0</v>
      </c>
      <c r="O52" s="12">
        <f>HLOOKUP(O$1,program!$E52:$J53,2,FALSE)</f>
        <v>0</v>
      </c>
      <c r="P52" s="12">
        <f>HLOOKUP(P$1,program!$E52:$J53,2,FALSE)</f>
        <v>0</v>
      </c>
      <c r="Q52" s="12">
        <f>HLOOKUP(Q$1,program!$E52:$J53,2,FALSE)</f>
        <v>0</v>
      </c>
      <c r="R52" s="12">
        <f>HLOOKUP(R$1,program!$E52:$J53,2,FALSE)</f>
        <v>0</v>
      </c>
      <c r="S52" s="12">
        <f>HLOOKUP(S$1,program!$E52:$J53,2,FALSE)</f>
        <v>0</v>
      </c>
      <c r="T52" s="12">
        <f>HLOOKUP(T$1,program!$E52:$J53,2,FALSE)</f>
        <v>0</v>
      </c>
      <c r="U52" s="12">
        <f>HLOOKUP(U$1,program!$E52:$J53,2,FALSE)</f>
        <v>0</v>
      </c>
      <c r="V52" s="12">
        <f>HLOOKUP(V$1,program!$E52:$J53,2,FALSE)</f>
        <v>0</v>
      </c>
      <c r="W52" s="12">
        <f>HLOOKUP(W$1,program!$E52:$J53,2,FALSE)</f>
        <v>0</v>
      </c>
      <c r="X52" s="1"/>
      <c r="Y52" s="1"/>
      <c r="Z52" s="1"/>
    </row>
    <row r="53" spans="1:26" ht="15.75" customHeight="1">
      <c r="A53" s="134"/>
      <c r="B53" s="4"/>
      <c r="C53" s="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"/>
      <c r="Y53" s="1"/>
      <c r="Z53" s="1"/>
    </row>
    <row r="54" spans="1:26" ht="15.75" customHeight="1">
      <c r="A54" s="134"/>
      <c r="B54" s="4">
        <v>5</v>
      </c>
      <c r="C54" s="6">
        <v>0.58333333333333337</v>
      </c>
      <c r="D54" s="12" t="e">
        <f>HLOOKUP(D$1,program!$E54:$J55,2,FALSE)</f>
        <v>#N/A</v>
      </c>
      <c r="E54" s="12" t="e">
        <f>HLOOKUP(E$1,program!$E54:$J55,2,FALSE)</f>
        <v>#N/A</v>
      </c>
      <c r="F54" s="12" t="e">
        <f>HLOOKUP(F$1,program!$E54:$J55,2,FALSE)</f>
        <v>#N/A</v>
      </c>
      <c r="G54" s="12" t="e">
        <f>HLOOKUP(G$1,program!$E54:$J55,2,FALSE)</f>
        <v>#N/A</v>
      </c>
      <c r="H54" s="12" t="e">
        <f>HLOOKUP(H$1,program!$E54:$J55,2,FALSE)</f>
        <v>#N/A</v>
      </c>
      <c r="I54" s="12" t="e">
        <f>HLOOKUP(I$1,program!$E54:$J55,2,FALSE)</f>
        <v>#N/A</v>
      </c>
      <c r="J54" s="12" t="e">
        <f>HLOOKUP(J$1,program!$E54:$J55,2,FALSE)</f>
        <v>#N/A</v>
      </c>
      <c r="K54" s="12" t="e">
        <f>HLOOKUP(K$1,program!$E54:$J55,2,FALSE)</f>
        <v>#N/A</v>
      </c>
      <c r="L54" s="12">
        <f>HLOOKUP(L$1,program!$E54:$J55,2,FALSE)</f>
        <v>0</v>
      </c>
      <c r="M54" s="12">
        <f>HLOOKUP(M$1,program!$E54:$J55,2,FALSE)</f>
        <v>0</v>
      </c>
      <c r="N54" s="12">
        <f>HLOOKUP(N$1,program!$E54:$J55,2,FALSE)</f>
        <v>0</v>
      </c>
      <c r="O54" s="12">
        <f>HLOOKUP(O$1,program!$E54:$J55,2,FALSE)</f>
        <v>0</v>
      </c>
      <c r="P54" s="12">
        <f>HLOOKUP(P$1,program!$E54:$J55,2,FALSE)</f>
        <v>0</v>
      </c>
      <c r="Q54" s="12">
        <f>HLOOKUP(Q$1,program!$E54:$J55,2,FALSE)</f>
        <v>0</v>
      </c>
      <c r="R54" s="12">
        <f>HLOOKUP(R$1,program!$E54:$J55,2,FALSE)</f>
        <v>0</v>
      </c>
      <c r="S54" s="12">
        <f>HLOOKUP(S$1,program!$E54:$J55,2,FALSE)</f>
        <v>0</v>
      </c>
      <c r="T54" s="12">
        <f>HLOOKUP(T$1,program!$E54:$J55,2,FALSE)</f>
        <v>0</v>
      </c>
      <c r="U54" s="12">
        <f>HLOOKUP(U$1,program!$E54:$J55,2,FALSE)</f>
        <v>0</v>
      </c>
      <c r="V54" s="12">
        <f>HLOOKUP(V$1,program!$E54:$J55,2,FALSE)</f>
        <v>0</v>
      </c>
      <c r="W54" s="12">
        <f>HLOOKUP(W$1,program!$E54:$J55,2,FALSE)</f>
        <v>0</v>
      </c>
      <c r="X54" s="1"/>
      <c r="Y54" s="1"/>
      <c r="Z54" s="1"/>
    </row>
    <row r="55" spans="1:26" ht="15.75" customHeight="1">
      <c r="A55" s="134"/>
      <c r="B55" s="4"/>
      <c r="C55" s="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"/>
      <c r="Y55" s="1"/>
      <c r="Z55" s="1"/>
    </row>
    <row r="56" spans="1:26" ht="15.75" customHeight="1">
      <c r="A56" s="134"/>
      <c r="B56" s="4">
        <v>6</v>
      </c>
      <c r="C56" s="6">
        <v>0.625</v>
      </c>
      <c r="D56" s="12" t="e">
        <f>HLOOKUP(D$1,program!$E56:$J57,2,FALSE)</f>
        <v>#N/A</v>
      </c>
      <c r="E56" s="12" t="e">
        <f>HLOOKUP(E$1,program!$E56:$J57,2,FALSE)</f>
        <v>#N/A</v>
      </c>
      <c r="F56" s="12" t="e">
        <f>HLOOKUP(F$1,program!$E56:$J57,2,FALSE)</f>
        <v>#N/A</v>
      </c>
      <c r="G56" s="12" t="e">
        <f>HLOOKUP(G$1,program!$E56:$J57,2,FALSE)</f>
        <v>#N/A</v>
      </c>
      <c r="H56" s="12" t="e">
        <f>HLOOKUP(H$1,program!$E56:$J57,2,FALSE)</f>
        <v>#N/A</v>
      </c>
      <c r="I56" s="12" t="e">
        <f>HLOOKUP(I$1,program!$E56:$J57,2,FALSE)</f>
        <v>#N/A</v>
      </c>
      <c r="J56" s="12" t="e">
        <f>HLOOKUP(J$1,program!$E56:$J57,2,FALSE)</f>
        <v>#N/A</v>
      </c>
      <c r="K56" s="12" t="e">
        <f>HLOOKUP(K$1,program!$E56:$J57,2,FALSE)</f>
        <v>#N/A</v>
      </c>
      <c r="L56" s="12" t="str">
        <f>HLOOKUP(L$1,program!$E56:$J57,2,FALSE)</f>
        <v>Oyun Terapisi</v>
      </c>
      <c r="M56" s="12" t="str">
        <f>HLOOKUP(M$1,program!$E56:$J57,2,FALSE)</f>
        <v>Oyun Terapisi</v>
      </c>
      <c r="N56" s="12" t="str">
        <f>HLOOKUP(N$1,program!$E56:$J57,2,FALSE)</f>
        <v>Oyun Terapisi</v>
      </c>
      <c r="O56" s="12" t="str">
        <f>HLOOKUP(O$1,program!$E56:$J57,2,FALSE)</f>
        <v>Oyun Terapisi</v>
      </c>
      <c r="P56" s="12" t="str">
        <f>HLOOKUP(P$1,program!$E56:$J57,2,FALSE)</f>
        <v>Oyun Terapisi</v>
      </c>
      <c r="Q56" s="12" t="str">
        <f>HLOOKUP(Q$1,program!$E56:$J57,2,FALSE)</f>
        <v>Oyun Terapisi</v>
      </c>
      <c r="R56" s="12" t="str">
        <f>HLOOKUP(R$1,program!$E56:$J57,2,FALSE)</f>
        <v>Oyun Terapisi</v>
      </c>
      <c r="S56" s="12" t="str">
        <f>HLOOKUP(S$1,program!$E56:$J57,2,FALSE)</f>
        <v>Oyun Terapisi</v>
      </c>
      <c r="T56" s="12" t="str">
        <f>HLOOKUP(T$1,program!$E56:$J57,2,FALSE)</f>
        <v>Oyun Terapisi</v>
      </c>
      <c r="U56" s="12" t="str">
        <f>HLOOKUP(U$1,program!$E56:$J57,2,FALSE)</f>
        <v>Oyun Terapisi</v>
      </c>
      <c r="V56" s="12" t="str">
        <f>HLOOKUP(V$1,program!$E56:$J57,2,FALSE)</f>
        <v>Oyun Terapisi</v>
      </c>
      <c r="W56" s="12" t="str">
        <f>HLOOKUP(W$1,program!$E56:$J57,2,FALSE)</f>
        <v>Oyun Terapisi</v>
      </c>
      <c r="X56" s="1"/>
      <c r="Y56" s="1"/>
      <c r="Z56" s="1"/>
    </row>
    <row r="57" spans="1:26" ht="15.75" customHeight="1">
      <c r="A57" s="134"/>
      <c r="B57" s="4"/>
      <c r="C57" s="6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"/>
      <c r="Y57" s="1"/>
      <c r="Z57" s="1"/>
    </row>
    <row r="58" spans="1:26" ht="15.75" customHeight="1">
      <c r="A58" s="134"/>
      <c r="B58" s="4">
        <v>7</v>
      </c>
      <c r="C58" s="6">
        <v>0.66666666666666663</v>
      </c>
      <c r="D58" s="12" t="e">
        <f>HLOOKUP(D$1,program!$E58:$J59,2,FALSE)</f>
        <v>#N/A</v>
      </c>
      <c r="E58" s="12" t="e">
        <f>HLOOKUP(E$1,program!$E58:$J59,2,FALSE)</f>
        <v>#N/A</v>
      </c>
      <c r="F58" s="12" t="e">
        <f>HLOOKUP(F$1,program!$E58:$J59,2,FALSE)</f>
        <v>#N/A</v>
      </c>
      <c r="G58" s="12" t="e">
        <f>HLOOKUP(G$1,program!$E58:$J59,2,FALSE)</f>
        <v>#N/A</v>
      </c>
      <c r="H58" s="12" t="e">
        <f>HLOOKUP(H$1,program!$E58:$J59,2,FALSE)</f>
        <v>#N/A</v>
      </c>
      <c r="I58" s="12" t="e">
        <f>HLOOKUP(I$1,program!$E58:$J59,2,FALSE)</f>
        <v>#N/A</v>
      </c>
      <c r="J58" s="12" t="e">
        <f>HLOOKUP(J$1,program!$E58:$J59,2,FALSE)</f>
        <v>#N/A</v>
      </c>
      <c r="K58" s="12" t="e">
        <f>HLOOKUP(K$1,program!$E58:$J59,2,FALSE)</f>
        <v>#N/A</v>
      </c>
      <c r="L58" s="12">
        <f>HLOOKUP(L$1,program!$E58:$J59,2,FALSE)</f>
        <v>0</v>
      </c>
      <c r="M58" s="12">
        <f>HLOOKUP(M$1,program!$E58:$J59,2,FALSE)</f>
        <v>0</v>
      </c>
      <c r="N58" s="12">
        <f>HLOOKUP(N$1,program!$E58:$J59,2,FALSE)</f>
        <v>0</v>
      </c>
      <c r="O58" s="12">
        <f>HLOOKUP(O$1,program!$E58:$J59,2,FALSE)</f>
        <v>0</v>
      </c>
      <c r="P58" s="12">
        <f>HLOOKUP(P$1,program!$E58:$J59,2,FALSE)</f>
        <v>0</v>
      </c>
      <c r="Q58" s="12">
        <f>HLOOKUP(Q$1,program!$E58:$J59,2,FALSE)</f>
        <v>0</v>
      </c>
      <c r="R58" s="12">
        <f>HLOOKUP(R$1,program!$E58:$J59,2,FALSE)</f>
        <v>0</v>
      </c>
      <c r="S58" s="12">
        <f>HLOOKUP(S$1,program!$E58:$J59,2,FALSE)</f>
        <v>0</v>
      </c>
      <c r="T58" s="12">
        <f>HLOOKUP(T$1,program!$E58:$J59,2,FALSE)</f>
        <v>0</v>
      </c>
      <c r="U58" s="12">
        <f>HLOOKUP(U$1,program!$E58:$J59,2,FALSE)</f>
        <v>0</v>
      </c>
      <c r="V58" s="12">
        <f>HLOOKUP(V$1,program!$E58:$J59,2,FALSE)</f>
        <v>0</v>
      </c>
      <c r="W58" s="12">
        <f>HLOOKUP(W$1,program!$E58:$J59,2,FALSE)</f>
        <v>0</v>
      </c>
      <c r="X58" s="1"/>
      <c r="Y58" s="1"/>
      <c r="Z58" s="1"/>
    </row>
    <row r="59" spans="1:26" ht="15.75" customHeight="1">
      <c r="A59" s="134"/>
      <c r="B59" s="4"/>
      <c r="C59" s="6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"/>
      <c r="Y59" s="1"/>
      <c r="Z59" s="1"/>
    </row>
    <row r="60" spans="1:26" ht="15.75" customHeight="1">
      <c r="A60" s="134"/>
      <c r="B60" s="4">
        <v>8</v>
      </c>
      <c r="C60" s="6">
        <v>0.70833333333333337</v>
      </c>
      <c r="D60" s="12" t="e">
        <f>HLOOKUP(D$1,program!$E60:$J61,2,FALSE)</f>
        <v>#N/A</v>
      </c>
      <c r="E60" s="12" t="e">
        <f>HLOOKUP(E$1,program!$E60:$J61,2,FALSE)</f>
        <v>#N/A</v>
      </c>
      <c r="F60" s="12" t="e">
        <f>HLOOKUP(F$1,program!$E60:$J61,2,FALSE)</f>
        <v>#N/A</v>
      </c>
      <c r="G60" s="12" t="e">
        <f>HLOOKUP(G$1,program!$E60:$J61,2,FALSE)</f>
        <v>#N/A</v>
      </c>
      <c r="H60" s="12" t="e">
        <f>HLOOKUP(H$1,program!$E60:$J61,2,FALSE)</f>
        <v>#N/A</v>
      </c>
      <c r="I60" s="12" t="e">
        <f>HLOOKUP(I$1,program!$E60:$J61,2,FALSE)</f>
        <v>#N/A</v>
      </c>
      <c r="J60" s="12" t="e">
        <f>HLOOKUP(J$1,program!$E60:$J61,2,FALSE)</f>
        <v>#N/A</v>
      </c>
      <c r="K60" s="12" t="e">
        <f>HLOOKUP(K$1,program!$E60:$J61,2,FALSE)</f>
        <v>#N/A</v>
      </c>
      <c r="L60" s="12">
        <f>HLOOKUP(L$1,program!$E60:$J61,2,FALSE)</f>
        <v>0</v>
      </c>
      <c r="M60" s="12">
        <f>HLOOKUP(M$1,program!$E60:$J61,2,FALSE)</f>
        <v>0</v>
      </c>
      <c r="N60" s="12">
        <f>HLOOKUP(N$1,program!$E60:$J61,2,FALSE)</f>
        <v>0</v>
      </c>
      <c r="O60" s="12">
        <f>HLOOKUP(O$1,program!$E60:$J61,2,FALSE)</f>
        <v>0</v>
      </c>
      <c r="P60" s="12">
        <f>HLOOKUP(P$1,program!$E60:$J61,2,FALSE)</f>
        <v>0</v>
      </c>
      <c r="Q60" s="12">
        <f>HLOOKUP(Q$1,program!$E60:$J61,2,FALSE)</f>
        <v>0</v>
      </c>
      <c r="R60" s="12">
        <f>HLOOKUP(R$1,program!$E60:$J61,2,FALSE)</f>
        <v>0</v>
      </c>
      <c r="S60" s="12">
        <f>HLOOKUP(S$1,program!$E60:$J61,2,FALSE)</f>
        <v>0</v>
      </c>
      <c r="T60" s="12">
        <f>HLOOKUP(T$1,program!$E60:$J61,2,FALSE)</f>
        <v>0</v>
      </c>
      <c r="U60" s="12">
        <f>HLOOKUP(U$1,program!$E60:$J61,2,FALSE)</f>
        <v>0</v>
      </c>
      <c r="V60" s="12">
        <f>HLOOKUP(V$1,program!$E60:$J61,2,FALSE)</f>
        <v>0</v>
      </c>
      <c r="W60" s="12">
        <f>HLOOKUP(W$1,program!$E60:$J61,2,FALSE)</f>
        <v>0</v>
      </c>
      <c r="X60" s="1"/>
      <c r="Y60" s="1"/>
      <c r="Z60" s="1"/>
    </row>
    <row r="61" spans="1:26" ht="15.75" customHeight="1">
      <c r="A61" s="134"/>
      <c r="B61" s="7"/>
      <c r="C61" s="8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"/>
      <c r="Y61" s="1"/>
      <c r="Z61" s="1"/>
    </row>
    <row r="62" spans="1:26" ht="15.75" customHeight="1">
      <c r="A62" s="134"/>
      <c r="B62" s="7">
        <v>9</v>
      </c>
      <c r="C62" s="8">
        <v>0.75</v>
      </c>
      <c r="D62" s="12" t="e">
        <f>HLOOKUP(D$1,program!$E62:$J63,2,FALSE)</f>
        <v>#N/A</v>
      </c>
      <c r="E62" s="12" t="e">
        <f>HLOOKUP(E$1,program!$E62:$J63,2,FALSE)</f>
        <v>#N/A</v>
      </c>
      <c r="F62" s="12" t="e">
        <f>HLOOKUP(F$1,program!$E62:$J63,2,FALSE)</f>
        <v>#N/A</v>
      </c>
      <c r="G62" s="12" t="e">
        <f>HLOOKUP(G$1,program!$E62:$J63,2,FALSE)</f>
        <v>#N/A</v>
      </c>
      <c r="H62" s="12" t="e">
        <f>HLOOKUP(H$1,program!$E62:$J63,2,FALSE)</f>
        <v>#N/A</v>
      </c>
      <c r="I62" s="12" t="e">
        <f>HLOOKUP(I$1,program!$E62:$J63,2,FALSE)</f>
        <v>#N/A</v>
      </c>
      <c r="J62" s="12" t="e">
        <f>HLOOKUP(J$1,program!$E62:$J63,2,FALSE)</f>
        <v>#N/A</v>
      </c>
      <c r="K62" s="12" t="e">
        <f>HLOOKUP(K$1,program!$E62:$J63,2,FALSE)</f>
        <v>#N/A</v>
      </c>
      <c r="L62" s="12">
        <f>HLOOKUP(L$1,program!$E62:$J63,2,FALSE)</f>
        <v>0</v>
      </c>
      <c r="M62" s="12">
        <f>HLOOKUP(M$1,program!$E62:$J63,2,FALSE)</f>
        <v>0</v>
      </c>
      <c r="N62" s="12">
        <f>HLOOKUP(N$1,program!$E62:$J63,2,FALSE)</f>
        <v>0</v>
      </c>
      <c r="O62" s="12">
        <f>HLOOKUP(O$1,program!$E62:$J63,2,FALSE)</f>
        <v>0</v>
      </c>
      <c r="P62" s="12">
        <f>HLOOKUP(P$1,program!$E62:$J63,2,FALSE)</f>
        <v>0</v>
      </c>
      <c r="Q62" s="12">
        <f>HLOOKUP(Q$1,program!$E62:$J63,2,FALSE)</f>
        <v>0</v>
      </c>
      <c r="R62" s="12">
        <f>HLOOKUP(R$1,program!$E62:$J63,2,FALSE)</f>
        <v>0</v>
      </c>
      <c r="S62" s="12">
        <f>HLOOKUP(S$1,program!$E62:$J63,2,FALSE)</f>
        <v>0</v>
      </c>
      <c r="T62" s="12">
        <f>HLOOKUP(T$1,program!$E62:$J63,2,FALSE)</f>
        <v>0</v>
      </c>
      <c r="U62" s="12">
        <f>HLOOKUP(U$1,program!$E62:$J63,2,FALSE)</f>
        <v>0</v>
      </c>
      <c r="V62" s="12">
        <f>HLOOKUP(V$1,program!$E62:$J63,2,FALSE)</f>
        <v>0</v>
      </c>
      <c r="W62" s="12">
        <f>HLOOKUP(W$1,program!$E62:$J63,2,FALSE)</f>
        <v>0</v>
      </c>
      <c r="X62" s="1"/>
      <c r="Y62" s="1"/>
      <c r="Z62" s="1"/>
    </row>
    <row r="63" spans="1:26" ht="15.75" customHeight="1">
      <c r="A63" s="134"/>
      <c r="B63" s="7"/>
      <c r="C63" s="8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"/>
      <c r="Y63" s="1"/>
      <c r="Z63" s="1"/>
    </row>
    <row r="64" spans="1:26" ht="15.75" customHeight="1">
      <c r="A64" s="134"/>
      <c r="B64" s="7">
        <v>10</v>
      </c>
      <c r="C64" s="8">
        <v>0.79166666666666663</v>
      </c>
      <c r="D64" s="12" t="e">
        <f>HLOOKUP(D$1,program!$E64:$J65,2,FALSE)</f>
        <v>#N/A</v>
      </c>
      <c r="E64" s="12" t="e">
        <f>HLOOKUP(E$1,program!$E64:$J65,2,FALSE)</f>
        <v>#N/A</v>
      </c>
      <c r="F64" s="12" t="e">
        <f>HLOOKUP(F$1,program!$E64:$J65,2,FALSE)</f>
        <v>#N/A</v>
      </c>
      <c r="G64" s="12" t="e">
        <f>HLOOKUP(G$1,program!$E64:$J65,2,FALSE)</f>
        <v>#N/A</v>
      </c>
      <c r="H64" s="12" t="e">
        <f>HLOOKUP(H$1,program!$E64:$J65,2,FALSE)</f>
        <v>#N/A</v>
      </c>
      <c r="I64" s="12" t="e">
        <f>HLOOKUP(I$1,program!$E64:$J65,2,FALSE)</f>
        <v>#N/A</v>
      </c>
      <c r="J64" s="12" t="e">
        <f>HLOOKUP(J$1,program!$E64:$J65,2,FALSE)</f>
        <v>#N/A</v>
      </c>
      <c r="K64" s="12" t="e">
        <f>HLOOKUP(K$1,program!$E64:$J65,2,FALSE)</f>
        <v>#N/A</v>
      </c>
      <c r="L64" s="12" t="str">
        <f>HLOOKUP(L$1,program!$E64:$J65,2,FALSE)</f>
        <v>Sinema ve Psikoloji Uygulamaları</v>
      </c>
      <c r="M64" s="12" t="str">
        <f>HLOOKUP(M$1,program!$E64:$J65,2,FALSE)</f>
        <v>Sinema ve Psikoloji Uygulamaları</v>
      </c>
      <c r="N64" s="12" t="str">
        <f>HLOOKUP(N$1,program!$E64:$J65,2,FALSE)</f>
        <v>Sinema ve Psikoloji Uygulamaları</v>
      </c>
      <c r="O64" s="12" t="str">
        <f>HLOOKUP(O$1,program!$E64:$J65,2,FALSE)</f>
        <v>Sinema ve Psikoloji Uygulamaları</v>
      </c>
      <c r="P64" s="12" t="str">
        <f>HLOOKUP(P$1,program!$E64:$J65,2,FALSE)</f>
        <v>Sinema ve Psikoloji Uygulamaları</v>
      </c>
      <c r="Q64" s="12" t="str">
        <f>HLOOKUP(Q$1,program!$E64:$J65,2,FALSE)</f>
        <v>Sinema ve Psikoloji Uygulamaları</v>
      </c>
      <c r="R64" s="12" t="str">
        <f>HLOOKUP(R$1,program!$E64:$J65,2,FALSE)</f>
        <v>Sinema ve Psikoloji Uygulamaları</v>
      </c>
      <c r="S64" s="12" t="str">
        <f>HLOOKUP(S$1,program!$E64:$J65,2,FALSE)</f>
        <v>Sinema ve Psikoloji Uygulamaları</v>
      </c>
      <c r="T64" s="12" t="str">
        <f>HLOOKUP(T$1,program!$E64:$J65,2,FALSE)</f>
        <v>Sinema ve Psikoloji Uygulamaları</v>
      </c>
      <c r="U64" s="12" t="str">
        <f>HLOOKUP(U$1,program!$E64:$J65,2,FALSE)</f>
        <v>Sinema ve Psikoloji Uygulamaları</v>
      </c>
      <c r="V64" s="12" t="str">
        <f>HLOOKUP(V$1,program!$E64:$J65,2,FALSE)</f>
        <v>Sinema ve Psikoloji Uygulamaları</v>
      </c>
      <c r="W64" s="12" t="str">
        <f>HLOOKUP(W$1,program!$E64:$J65,2,FALSE)</f>
        <v>Sinema ve Psikoloji Uygulamaları</v>
      </c>
      <c r="X64" s="1"/>
      <c r="Y64" s="1"/>
      <c r="Z64" s="1"/>
    </row>
    <row r="65" spans="1:26" ht="15.75" customHeight="1">
      <c r="A65" s="134"/>
      <c r="B65" s="7"/>
      <c r="C65" s="8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"/>
      <c r="Y65" s="1"/>
      <c r="Z65" s="1"/>
    </row>
    <row r="66" spans="1:26" ht="15.75" customHeight="1">
      <c r="A66" s="134"/>
      <c r="B66" s="9">
        <v>11</v>
      </c>
      <c r="C66" s="10">
        <v>0.83333333333333337</v>
      </c>
      <c r="D66" s="12" t="e">
        <f>HLOOKUP(D$1,program!$E66:$J67,2,FALSE)</f>
        <v>#N/A</v>
      </c>
      <c r="E66" s="12" t="e">
        <f>HLOOKUP(E$1,program!$E66:$J67,2,FALSE)</f>
        <v>#N/A</v>
      </c>
      <c r="F66" s="12" t="e">
        <f>HLOOKUP(F$1,program!$E66:$J67,2,FALSE)</f>
        <v>#N/A</v>
      </c>
      <c r="G66" s="12" t="e">
        <f>HLOOKUP(G$1,program!$E66:$J67,2,FALSE)</f>
        <v>#N/A</v>
      </c>
      <c r="H66" s="12" t="e">
        <f>HLOOKUP(H$1,program!$E66:$J67,2,FALSE)</f>
        <v>#N/A</v>
      </c>
      <c r="I66" s="12" t="e">
        <f>HLOOKUP(I$1,program!$E66:$J67,2,FALSE)</f>
        <v>#N/A</v>
      </c>
      <c r="J66" s="12" t="e">
        <f>HLOOKUP(J$1,program!$E66:$J67,2,FALSE)</f>
        <v>#N/A</v>
      </c>
      <c r="K66" s="12" t="e">
        <f>HLOOKUP(K$1,program!$E66:$J67,2,FALSE)</f>
        <v>#N/A</v>
      </c>
      <c r="L66" s="12">
        <f>HLOOKUP(L$1,program!$E66:$J67,2,FALSE)</f>
        <v>0</v>
      </c>
      <c r="M66" s="12">
        <f>HLOOKUP(M$1,program!$E66:$J67,2,FALSE)</f>
        <v>0</v>
      </c>
      <c r="N66" s="12">
        <f>HLOOKUP(N$1,program!$E66:$J67,2,FALSE)</f>
        <v>0</v>
      </c>
      <c r="O66" s="12">
        <f>HLOOKUP(O$1,program!$E66:$J67,2,FALSE)</f>
        <v>0</v>
      </c>
      <c r="P66" s="12">
        <f>HLOOKUP(P$1,program!$E66:$J67,2,FALSE)</f>
        <v>0</v>
      </c>
      <c r="Q66" s="12">
        <f>HLOOKUP(Q$1,program!$E66:$J67,2,FALSE)</f>
        <v>0</v>
      </c>
      <c r="R66" s="12">
        <f>HLOOKUP(R$1,program!$E66:$J67,2,FALSE)</f>
        <v>0</v>
      </c>
      <c r="S66" s="12">
        <f>HLOOKUP(S$1,program!$E66:$J67,2,FALSE)</f>
        <v>0</v>
      </c>
      <c r="T66" s="12">
        <f>HLOOKUP(T$1,program!$E66:$J67,2,FALSE)</f>
        <v>0</v>
      </c>
      <c r="U66" s="12">
        <f>HLOOKUP(U$1,program!$E66:$J67,2,FALSE)</f>
        <v>0</v>
      </c>
      <c r="V66" s="12">
        <f>HLOOKUP(V$1,program!$E66:$J67,2,FALSE)</f>
        <v>0</v>
      </c>
      <c r="W66" s="12">
        <f>HLOOKUP(W$1,program!$E66:$J67,2,FALSE)</f>
        <v>0</v>
      </c>
      <c r="X66" s="1"/>
      <c r="Y66" s="1"/>
      <c r="Z66" s="1"/>
    </row>
    <row r="67" spans="1:2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33">
        <f>Ders_Programı!A69</f>
        <v>44581</v>
      </c>
      <c r="B68" s="2">
        <v>1</v>
      </c>
      <c r="C68" s="3">
        <v>0.375</v>
      </c>
      <c r="D68" s="12" t="e">
        <f>HLOOKUP(D$1,program!$E68:$J69,2,FALSE)</f>
        <v>#N/A</v>
      </c>
      <c r="E68" s="12" t="e">
        <f>HLOOKUP(E$1,program!$E68:$J69,2,FALSE)</f>
        <v>#N/A</v>
      </c>
      <c r="F68" s="12" t="e">
        <f>HLOOKUP(F$1,program!$E68:$J69,2,FALSE)</f>
        <v>#N/A</v>
      </c>
      <c r="G68" s="12" t="e">
        <f>HLOOKUP(G$1,program!$E68:$J69,2,FALSE)</f>
        <v>#N/A</v>
      </c>
      <c r="H68" s="12" t="e">
        <f>HLOOKUP(H$1,program!$E68:$J69,2,FALSE)</f>
        <v>#N/A</v>
      </c>
      <c r="I68" s="12" t="e">
        <f>HLOOKUP(I$1,program!$E68:$J69,2,FALSE)</f>
        <v>#N/A</v>
      </c>
      <c r="J68" s="12" t="e">
        <f>HLOOKUP(J$1,program!$E68:$J69,2,FALSE)</f>
        <v>#N/A</v>
      </c>
      <c r="K68" s="12" t="e">
        <f>HLOOKUP(K$1,program!$E68:$J69,2,FALSE)</f>
        <v>#N/A</v>
      </c>
      <c r="L68" s="12">
        <f>HLOOKUP(L$1,program!$E68:$J69,2,FALSE)</f>
        <v>0</v>
      </c>
      <c r="M68" s="12">
        <f>HLOOKUP(M$1,program!$E68:$J69,2,FALSE)</f>
        <v>0</v>
      </c>
      <c r="N68" s="12">
        <f>HLOOKUP(N$1,program!$E68:$J69,2,FALSE)</f>
        <v>0</v>
      </c>
      <c r="O68" s="12">
        <f>HLOOKUP(O$1,program!$E68:$J69,2,FALSE)</f>
        <v>0</v>
      </c>
      <c r="P68" s="12">
        <f>HLOOKUP(P$1,program!$E68:$J69,2,FALSE)</f>
        <v>0</v>
      </c>
      <c r="Q68" s="12">
        <f>HLOOKUP(Q$1,program!$E68:$J69,2,FALSE)</f>
        <v>0</v>
      </c>
      <c r="R68" s="12">
        <f>HLOOKUP(R$1,program!$E68:$J69,2,FALSE)</f>
        <v>0</v>
      </c>
      <c r="S68" s="12">
        <f>HLOOKUP(S$1,program!$E68:$J69,2,FALSE)</f>
        <v>0</v>
      </c>
      <c r="T68" s="12">
        <f>HLOOKUP(T$1,program!$E68:$J69,2,FALSE)</f>
        <v>0</v>
      </c>
      <c r="U68" s="12">
        <f>HLOOKUP(U$1,program!$E68:$J69,2,FALSE)</f>
        <v>0</v>
      </c>
      <c r="V68" s="12">
        <f>HLOOKUP(V$1,program!$E68:$J69,2,FALSE)</f>
        <v>0</v>
      </c>
      <c r="W68" s="12">
        <f>HLOOKUP(W$1,program!$E68:$J69,2,FALSE)</f>
        <v>0</v>
      </c>
      <c r="X68" s="1"/>
      <c r="Y68" s="1"/>
      <c r="Z68" s="1"/>
    </row>
    <row r="69" spans="1:26" ht="15.75" customHeight="1">
      <c r="A69" s="134"/>
      <c r="B69" s="2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"/>
      <c r="Y69" s="1"/>
      <c r="Z69" s="1"/>
    </row>
    <row r="70" spans="1:26" ht="15.75" customHeight="1">
      <c r="A70" s="134"/>
      <c r="B70" s="4">
        <v>2</v>
      </c>
      <c r="C70" s="5">
        <v>0.41666666666666669</v>
      </c>
      <c r="D70" s="12" t="e">
        <f>HLOOKUP(D$1,program!$E70:$J71,2,FALSE)</f>
        <v>#N/A</v>
      </c>
      <c r="E70" s="12" t="e">
        <f>HLOOKUP(E$1,program!$E70:$J71,2,FALSE)</f>
        <v>#N/A</v>
      </c>
      <c r="F70" s="12" t="e">
        <f>HLOOKUP(F$1,program!$E70:$J71,2,FALSE)</f>
        <v>#N/A</v>
      </c>
      <c r="G70" s="12" t="e">
        <f>HLOOKUP(G$1,program!$E70:$J71,2,FALSE)</f>
        <v>#N/A</v>
      </c>
      <c r="H70" s="12" t="e">
        <f>HLOOKUP(H$1,program!$E70:$J71,2,FALSE)</f>
        <v>#N/A</v>
      </c>
      <c r="I70" s="12" t="e">
        <f>HLOOKUP(I$1,program!$E70:$J71,2,FALSE)</f>
        <v>#N/A</v>
      </c>
      <c r="J70" s="12" t="e">
        <f>HLOOKUP(J$1,program!$E70:$J71,2,FALSE)</f>
        <v>#N/A</v>
      </c>
      <c r="K70" s="12" t="e">
        <f>HLOOKUP(K$1,program!$E70:$J71,2,FALSE)</f>
        <v>#N/A</v>
      </c>
      <c r="L70" s="12">
        <f>HLOOKUP(L$1,program!$E70:$J71,2,FALSE)</f>
        <v>0</v>
      </c>
      <c r="M70" s="12">
        <f>HLOOKUP(M$1,program!$E70:$J71,2,FALSE)</f>
        <v>0</v>
      </c>
      <c r="N70" s="12">
        <f>HLOOKUP(N$1,program!$E70:$J71,2,FALSE)</f>
        <v>0</v>
      </c>
      <c r="O70" s="12">
        <f>HLOOKUP(O$1,program!$E70:$J71,2,FALSE)</f>
        <v>0</v>
      </c>
      <c r="P70" s="12">
        <f>HLOOKUP(P$1,program!$E70:$J71,2,FALSE)</f>
        <v>0</v>
      </c>
      <c r="Q70" s="12">
        <f>HLOOKUP(Q$1,program!$E70:$J71,2,FALSE)</f>
        <v>0</v>
      </c>
      <c r="R70" s="12">
        <f>HLOOKUP(R$1,program!$E70:$J71,2,FALSE)</f>
        <v>0</v>
      </c>
      <c r="S70" s="12">
        <f>HLOOKUP(S$1,program!$E70:$J71,2,FALSE)</f>
        <v>0</v>
      </c>
      <c r="T70" s="12">
        <f>HLOOKUP(T$1,program!$E70:$J71,2,FALSE)</f>
        <v>0</v>
      </c>
      <c r="U70" s="12">
        <f>HLOOKUP(U$1,program!$E70:$J71,2,FALSE)</f>
        <v>0</v>
      </c>
      <c r="V70" s="12">
        <f>HLOOKUP(V$1,program!$E70:$J71,2,FALSE)</f>
        <v>0</v>
      </c>
      <c r="W70" s="12">
        <f>HLOOKUP(W$1,program!$E70:$J71,2,FALSE)</f>
        <v>0</v>
      </c>
      <c r="X70" s="1"/>
      <c r="Y70" s="1"/>
      <c r="Z70" s="1"/>
    </row>
    <row r="71" spans="1:26" ht="15.75" customHeight="1">
      <c r="A71" s="134"/>
      <c r="B71" s="4"/>
      <c r="C71" s="5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"/>
      <c r="Y71" s="1"/>
      <c r="Z71" s="1"/>
    </row>
    <row r="72" spans="1:26" ht="15.75" customHeight="1">
      <c r="A72" s="134"/>
      <c r="B72" s="4">
        <v>3</v>
      </c>
      <c r="C72" s="5">
        <v>0.45833333333333331</v>
      </c>
      <c r="D72" s="12" t="e">
        <f>HLOOKUP(D$1,program!$E72:$J73,2,FALSE)</f>
        <v>#N/A</v>
      </c>
      <c r="E72" s="12" t="e">
        <f>HLOOKUP(E$1,program!$E72:$J73,2,FALSE)</f>
        <v>#N/A</v>
      </c>
      <c r="F72" s="12" t="e">
        <f>HLOOKUP(F$1,program!$E72:$J73,2,FALSE)</f>
        <v>#N/A</v>
      </c>
      <c r="G72" s="12" t="e">
        <f>HLOOKUP(G$1,program!$E72:$J73,2,FALSE)</f>
        <v>#N/A</v>
      </c>
      <c r="H72" s="12" t="e">
        <f>HLOOKUP(H$1,program!$E72:$J73,2,FALSE)</f>
        <v>#N/A</v>
      </c>
      <c r="I72" s="12" t="e">
        <f>HLOOKUP(I$1,program!$E72:$J73,2,FALSE)</f>
        <v>#N/A</v>
      </c>
      <c r="J72" s="12" t="e">
        <f>HLOOKUP(J$1,program!$E72:$J73,2,FALSE)</f>
        <v>#N/A</v>
      </c>
      <c r="K72" s="12" t="e">
        <f>HLOOKUP(K$1,program!$E72:$J73,2,FALSE)</f>
        <v>#N/A</v>
      </c>
      <c r="L72" s="12" t="str">
        <f>HLOOKUP(L$1,program!$E72:$J73,2,FALSE)</f>
        <v>Kişilik Kuramları</v>
      </c>
      <c r="M72" s="12" t="str">
        <f>HLOOKUP(M$1,program!$E72:$J73,2,FALSE)</f>
        <v>Kişilik Kuramları</v>
      </c>
      <c r="N72" s="12" t="str">
        <f>HLOOKUP(N$1,program!$E72:$J73,2,FALSE)</f>
        <v>Kişilik Kuramları</v>
      </c>
      <c r="O72" s="12" t="str">
        <f>HLOOKUP(O$1,program!$E72:$J73,2,FALSE)</f>
        <v>Kişilik Kuramları</v>
      </c>
      <c r="P72" s="12" t="str">
        <f>HLOOKUP(P$1,program!$E72:$J73,2,FALSE)</f>
        <v>Kişilik Kuramları</v>
      </c>
      <c r="Q72" s="12" t="str">
        <f>HLOOKUP(Q$1,program!$E72:$J73,2,FALSE)</f>
        <v>Kişilik Kuramları</v>
      </c>
      <c r="R72" s="12" t="str">
        <f>HLOOKUP(R$1,program!$E72:$J73,2,FALSE)</f>
        <v>Kişilik Kuramları</v>
      </c>
      <c r="S72" s="12" t="str">
        <f>HLOOKUP(S$1,program!$E72:$J73,2,FALSE)</f>
        <v>Kişilik Kuramları</v>
      </c>
      <c r="T72" s="12" t="str">
        <f>HLOOKUP(T$1,program!$E72:$J73,2,FALSE)</f>
        <v>Kişilik Kuramları</v>
      </c>
      <c r="U72" s="12" t="str">
        <f>HLOOKUP(U$1,program!$E72:$J73,2,FALSE)</f>
        <v>Kişilik Kuramları</v>
      </c>
      <c r="V72" s="12" t="str">
        <f>HLOOKUP(V$1,program!$E72:$J73,2,FALSE)</f>
        <v>Kişilik Kuramları</v>
      </c>
      <c r="W72" s="12" t="str">
        <f>HLOOKUP(W$1,program!$E72:$J73,2,FALSE)</f>
        <v>Kişilik Kuramları</v>
      </c>
      <c r="X72" s="1"/>
      <c r="Y72" s="1"/>
      <c r="Z72" s="1"/>
    </row>
    <row r="73" spans="1:26" ht="15.75" customHeight="1">
      <c r="A73" s="134"/>
      <c r="B73" s="4"/>
      <c r="C73" s="5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"/>
      <c r="Y73" s="1"/>
      <c r="Z73" s="1"/>
    </row>
    <row r="74" spans="1:26" ht="15.75" customHeight="1">
      <c r="A74" s="134"/>
      <c r="B74" s="4">
        <v>4</v>
      </c>
      <c r="C74" s="5">
        <v>0.54166666666666663</v>
      </c>
      <c r="D74" s="12" t="e">
        <f>HLOOKUP(D$1,program!$E74:$J75,2,FALSE)</f>
        <v>#N/A</v>
      </c>
      <c r="E74" s="12" t="e">
        <f>HLOOKUP(E$1,program!$E74:$J75,2,FALSE)</f>
        <v>#N/A</v>
      </c>
      <c r="F74" s="12" t="e">
        <f>HLOOKUP(F$1,program!$E74:$J75,2,FALSE)</f>
        <v>#N/A</v>
      </c>
      <c r="G74" s="12" t="e">
        <f>HLOOKUP(G$1,program!$E74:$J75,2,FALSE)</f>
        <v>#N/A</v>
      </c>
      <c r="H74" s="12" t="e">
        <f>HLOOKUP(H$1,program!$E74:$J75,2,FALSE)</f>
        <v>#N/A</v>
      </c>
      <c r="I74" s="12" t="e">
        <f>HLOOKUP(I$1,program!$E74:$J75,2,FALSE)</f>
        <v>#N/A</v>
      </c>
      <c r="J74" s="12" t="e">
        <f>HLOOKUP(J$1,program!$E74:$J75,2,FALSE)</f>
        <v>#N/A</v>
      </c>
      <c r="K74" s="12" t="e">
        <f>HLOOKUP(K$1,program!$E74:$J75,2,FALSE)</f>
        <v>#N/A</v>
      </c>
      <c r="L74" s="12" t="str">
        <f>HLOOKUP(L$1,program!$E74:$J75,2,FALSE)</f>
        <v>Gelişim Psikolojisi I</v>
      </c>
      <c r="M74" s="12" t="str">
        <f>HLOOKUP(M$1,program!$E74:$J75,2,FALSE)</f>
        <v>Gelişim Psikolojisi I</v>
      </c>
      <c r="N74" s="12" t="str">
        <f>HLOOKUP(N$1,program!$E74:$J75,2,FALSE)</f>
        <v>Gelişim Psikolojisi I</v>
      </c>
      <c r="O74" s="12" t="str">
        <f>HLOOKUP(O$1,program!$E74:$J75,2,FALSE)</f>
        <v>Gelişim Psikolojisi I</v>
      </c>
      <c r="P74" s="12" t="str">
        <f>HLOOKUP(P$1,program!$E74:$J75,2,FALSE)</f>
        <v>Gelişim Psikolojisi I</v>
      </c>
      <c r="Q74" s="12" t="str">
        <f>HLOOKUP(Q$1,program!$E74:$J75,2,FALSE)</f>
        <v>Gelişim Psikolojisi I</v>
      </c>
      <c r="R74" s="12" t="str">
        <f>HLOOKUP(R$1,program!$E74:$J75,2,FALSE)</f>
        <v>Gelişim Psikolojisi I</v>
      </c>
      <c r="S74" s="12" t="str">
        <f>HLOOKUP(S$1,program!$E74:$J75,2,FALSE)</f>
        <v>Gelişim Psikolojisi I</v>
      </c>
      <c r="T74" s="12" t="str">
        <f>HLOOKUP(T$1,program!$E74:$J75,2,FALSE)</f>
        <v>Gelişim Psikolojisi I</v>
      </c>
      <c r="U74" s="12" t="str">
        <f>HLOOKUP(U$1,program!$E74:$J75,2,FALSE)</f>
        <v>Gelişim Psikolojisi I</v>
      </c>
      <c r="V74" s="12" t="str">
        <f>HLOOKUP(V$1,program!$E74:$J75,2,FALSE)</f>
        <v>Gelişim Psikolojisi I</v>
      </c>
      <c r="W74" s="12" t="str">
        <f>HLOOKUP(W$1,program!$E74:$J75,2,FALSE)</f>
        <v>Gelişim Psikolojisi I</v>
      </c>
      <c r="X74" s="1"/>
      <c r="Y74" s="1"/>
      <c r="Z74" s="1"/>
    </row>
    <row r="75" spans="1:26" ht="15.75" customHeight="1">
      <c r="A75" s="134"/>
      <c r="B75" s="4"/>
      <c r="C75" s="6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"/>
      <c r="Y75" s="1"/>
      <c r="Z75" s="1"/>
    </row>
    <row r="76" spans="1:26" ht="15.75" customHeight="1">
      <c r="A76" s="134"/>
      <c r="B76" s="4">
        <v>5</v>
      </c>
      <c r="C76" s="6">
        <v>0.58333333333333337</v>
      </c>
      <c r="D76" s="12" t="e">
        <f>HLOOKUP(D$1,program!$E76:$J77,2,FALSE)</f>
        <v>#N/A</v>
      </c>
      <c r="E76" s="12" t="e">
        <f>HLOOKUP(E$1,program!$E76:$J77,2,FALSE)</f>
        <v>#N/A</v>
      </c>
      <c r="F76" s="12" t="e">
        <f>HLOOKUP(F$1,program!$E76:$J77,2,FALSE)</f>
        <v>#N/A</v>
      </c>
      <c r="G76" s="12" t="e">
        <f>HLOOKUP(G$1,program!$E76:$J77,2,FALSE)</f>
        <v>#N/A</v>
      </c>
      <c r="H76" s="12" t="e">
        <f>HLOOKUP(H$1,program!$E76:$J77,2,FALSE)</f>
        <v>#N/A</v>
      </c>
      <c r="I76" s="12" t="e">
        <f>HLOOKUP(I$1,program!$E76:$J77,2,FALSE)</f>
        <v>#N/A</v>
      </c>
      <c r="J76" s="12" t="e">
        <f>HLOOKUP(J$1,program!$E76:$J77,2,FALSE)</f>
        <v>#N/A</v>
      </c>
      <c r="K76" s="12" t="e">
        <f>HLOOKUP(K$1,program!$E76:$J77,2,FALSE)</f>
        <v>#N/A</v>
      </c>
      <c r="L76" s="12">
        <f>HLOOKUP(L$1,program!$E76:$J77,2,FALSE)</f>
        <v>0</v>
      </c>
      <c r="M76" s="12">
        <f>HLOOKUP(M$1,program!$E76:$J77,2,FALSE)</f>
        <v>0</v>
      </c>
      <c r="N76" s="12">
        <f>HLOOKUP(N$1,program!$E76:$J77,2,FALSE)</f>
        <v>0</v>
      </c>
      <c r="O76" s="12">
        <f>HLOOKUP(O$1,program!$E76:$J77,2,FALSE)</f>
        <v>0</v>
      </c>
      <c r="P76" s="12">
        <f>HLOOKUP(P$1,program!$E76:$J77,2,FALSE)</f>
        <v>0</v>
      </c>
      <c r="Q76" s="12">
        <f>HLOOKUP(Q$1,program!$E76:$J77,2,FALSE)</f>
        <v>0</v>
      </c>
      <c r="R76" s="12">
        <f>HLOOKUP(R$1,program!$E76:$J77,2,FALSE)</f>
        <v>0</v>
      </c>
      <c r="S76" s="12">
        <f>HLOOKUP(S$1,program!$E76:$J77,2,FALSE)</f>
        <v>0</v>
      </c>
      <c r="T76" s="12">
        <f>HLOOKUP(T$1,program!$E76:$J77,2,FALSE)</f>
        <v>0</v>
      </c>
      <c r="U76" s="12">
        <f>HLOOKUP(U$1,program!$E76:$J77,2,FALSE)</f>
        <v>0</v>
      </c>
      <c r="V76" s="12">
        <f>HLOOKUP(V$1,program!$E76:$J77,2,FALSE)</f>
        <v>0</v>
      </c>
      <c r="W76" s="12">
        <f>HLOOKUP(W$1,program!$E76:$J77,2,FALSE)</f>
        <v>0</v>
      </c>
      <c r="X76" s="1"/>
      <c r="Y76" s="1"/>
      <c r="Z76" s="1"/>
    </row>
    <row r="77" spans="1:26" ht="15.75" customHeight="1">
      <c r="A77" s="134"/>
      <c r="B77" s="4"/>
      <c r="C77" s="6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"/>
      <c r="Y77" s="1"/>
      <c r="Z77" s="1"/>
    </row>
    <row r="78" spans="1:26" ht="15.75" customHeight="1">
      <c r="A78" s="134"/>
      <c r="B78" s="4">
        <v>6</v>
      </c>
      <c r="C78" s="6">
        <v>0.625</v>
      </c>
      <c r="D78" s="12" t="e">
        <f>HLOOKUP(D$1,program!$E78:$J79,2,FALSE)</f>
        <v>#N/A</v>
      </c>
      <c r="E78" s="12" t="e">
        <f>HLOOKUP(E$1,program!$E78:$J79,2,FALSE)</f>
        <v>#N/A</v>
      </c>
      <c r="F78" s="12" t="e">
        <f>HLOOKUP(F$1,program!$E78:$J79,2,FALSE)</f>
        <v>#N/A</v>
      </c>
      <c r="G78" s="12" t="e">
        <f>HLOOKUP(G$1,program!$E78:$J79,2,FALSE)</f>
        <v>#N/A</v>
      </c>
      <c r="H78" s="12" t="e">
        <f>HLOOKUP(H$1,program!$E78:$J79,2,FALSE)</f>
        <v>#N/A</v>
      </c>
      <c r="I78" s="12" t="e">
        <f>HLOOKUP(I$1,program!$E78:$J79,2,FALSE)</f>
        <v>#N/A</v>
      </c>
      <c r="J78" s="12" t="e">
        <f>HLOOKUP(J$1,program!$E78:$J79,2,FALSE)</f>
        <v>#N/A</v>
      </c>
      <c r="K78" s="12" t="e">
        <f>HLOOKUP(K$1,program!$E78:$J79,2,FALSE)</f>
        <v>#N/A</v>
      </c>
      <c r="L78" s="12" t="str">
        <f>HLOOKUP(L$1,program!$E78:$J79,2,FALSE)</f>
        <v>Aile Terapisi Kuramları</v>
      </c>
      <c r="M78" s="12" t="str">
        <f>HLOOKUP(M$1,program!$E78:$J79,2,FALSE)</f>
        <v>Aile Terapisi Kuramları</v>
      </c>
      <c r="N78" s="12" t="str">
        <f>HLOOKUP(N$1,program!$E78:$J79,2,FALSE)</f>
        <v>Aile Terapisi Kuramları</v>
      </c>
      <c r="O78" s="12" t="str">
        <f>HLOOKUP(O$1,program!$E78:$J79,2,FALSE)</f>
        <v>Aile Terapisi Kuramları</v>
      </c>
      <c r="P78" s="12" t="str">
        <f>HLOOKUP(P$1,program!$E78:$J79,2,FALSE)</f>
        <v>Aile Terapisi Kuramları</v>
      </c>
      <c r="Q78" s="12" t="str">
        <f>HLOOKUP(Q$1,program!$E78:$J79,2,FALSE)</f>
        <v>Aile Terapisi Kuramları</v>
      </c>
      <c r="R78" s="12" t="str">
        <f>HLOOKUP(R$1,program!$E78:$J79,2,FALSE)</f>
        <v>Aile Terapisi Kuramları</v>
      </c>
      <c r="S78" s="12" t="str">
        <f>HLOOKUP(S$1,program!$E78:$J79,2,FALSE)</f>
        <v>Aile Terapisi Kuramları</v>
      </c>
      <c r="T78" s="12" t="str">
        <f>HLOOKUP(T$1,program!$E78:$J79,2,FALSE)</f>
        <v>Aile Terapisi Kuramları</v>
      </c>
      <c r="U78" s="12" t="str">
        <f>HLOOKUP(U$1,program!$E78:$J79,2,FALSE)</f>
        <v>Aile Terapisi Kuramları</v>
      </c>
      <c r="V78" s="12" t="str">
        <f>HLOOKUP(V$1,program!$E78:$J79,2,FALSE)</f>
        <v>Aile Terapisi Kuramları</v>
      </c>
      <c r="W78" s="12" t="str">
        <f>HLOOKUP(W$1,program!$E78:$J79,2,FALSE)</f>
        <v>Aile Terapisi Kuramları</v>
      </c>
      <c r="X78" s="1"/>
      <c r="Y78" s="1"/>
      <c r="Z78" s="1"/>
    </row>
    <row r="79" spans="1:26" ht="15.75" customHeight="1">
      <c r="A79" s="134"/>
      <c r="B79" s="4"/>
      <c r="C79" s="6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"/>
      <c r="Y79" s="1"/>
      <c r="Z79" s="1"/>
    </row>
    <row r="80" spans="1:26" ht="15.75" customHeight="1">
      <c r="A80" s="134"/>
      <c r="B80" s="4">
        <v>7</v>
      </c>
      <c r="C80" s="6">
        <v>0.66666666666666663</v>
      </c>
      <c r="D80" s="12" t="e">
        <f>HLOOKUP(D$1,program!$E80:$J81,2,FALSE)</f>
        <v>#N/A</v>
      </c>
      <c r="E80" s="12" t="e">
        <f>HLOOKUP(E$1,program!$E80:$J81,2,FALSE)</f>
        <v>#N/A</v>
      </c>
      <c r="F80" s="12" t="e">
        <f>HLOOKUP(F$1,program!$E80:$J81,2,FALSE)</f>
        <v>#N/A</v>
      </c>
      <c r="G80" s="12" t="e">
        <f>HLOOKUP(G$1,program!$E80:$J81,2,FALSE)</f>
        <v>#N/A</v>
      </c>
      <c r="H80" s="12" t="e">
        <f>HLOOKUP(H$1,program!$E80:$J81,2,FALSE)</f>
        <v>#N/A</v>
      </c>
      <c r="I80" s="12" t="e">
        <f>HLOOKUP(I$1,program!$E80:$J81,2,FALSE)</f>
        <v>#N/A</v>
      </c>
      <c r="J80" s="12" t="e">
        <f>HLOOKUP(J$1,program!$E80:$J81,2,FALSE)</f>
        <v>#N/A</v>
      </c>
      <c r="K80" s="12" t="e">
        <f>HLOOKUP(K$1,program!$E80:$J81,2,FALSE)</f>
        <v>#N/A</v>
      </c>
      <c r="L80" s="12">
        <f>HLOOKUP(L$1,program!$E80:$J81,2,FALSE)</f>
        <v>0</v>
      </c>
      <c r="M80" s="12">
        <f>HLOOKUP(M$1,program!$E80:$J81,2,FALSE)</f>
        <v>0</v>
      </c>
      <c r="N80" s="12">
        <f>HLOOKUP(N$1,program!$E80:$J81,2,FALSE)</f>
        <v>0</v>
      </c>
      <c r="O80" s="12">
        <f>HLOOKUP(O$1,program!$E80:$J81,2,FALSE)</f>
        <v>0</v>
      </c>
      <c r="P80" s="12">
        <f>HLOOKUP(P$1,program!$E80:$J81,2,FALSE)</f>
        <v>0</v>
      </c>
      <c r="Q80" s="12">
        <f>HLOOKUP(Q$1,program!$E80:$J81,2,FALSE)</f>
        <v>0</v>
      </c>
      <c r="R80" s="12">
        <f>HLOOKUP(R$1,program!$E80:$J81,2,FALSE)</f>
        <v>0</v>
      </c>
      <c r="S80" s="12">
        <f>HLOOKUP(S$1,program!$E80:$J81,2,FALSE)</f>
        <v>0</v>
      </c>
      <c r="T80" s="12">
        <f>HLOOKUP(T$1,program!$E80:$J81,2,FALSE)</f>
        <v>0</v>
      </c>
      <c r="U80" s="12">
        <f>HLOOKUP(U$1,program!$E80:$J81,2,FALSE)</f>
        <v>0</v>
      </c>
      <c r="V80" s="12">
        <f>HLOOKUP(V$1,program!$E80:$J81,2,FALSE)</f>
        <v>0</v>
      </c>
      <c r="W80" s="12">
        <f>HLOOKUP(W$1,program!$E80:$J81,2,FALSE)</f>
        <v>0</v>
      </c>
      <c r="X80" s="1"/>
      <c r="Y80" s="1"/>
      <c r="Z80" s="1"/>
    </row>
    <row r="81" spans="1:26" ht="15.75" customHeight="1">
      <c r="A81" s="134"/>
      <c r="B81" s="4"/>
      <c r="C81" s="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"/>
      <c r="Y81" s="1"/>
      <c r="Z81" s="1"/>
    </row>
    <row r="82" spans="1:26" ht="15.75" customHeight="1">
      <c r="A82" s="134"/>
      <c r="B82" s="4">
        <v>8</v>
      </c>
      <c r="C82" s="6">
        <v>0.70833333333333337</v>
      </c>
      <c r="D82" s="12" t="e">
        <f>HLOOKUP(D$1,program!$E82:$J83,2,FALSE)</f>
        <v>#N/A</v>
      </c>
      <c r="E82" s="12" t="e">
        <f>HLOOKUP(E$1,program!$E82:$J83,2,FALSE)</f>
        <v>#N/A</v>
      </c>
      <c r="F82" s="12" t="e">
        <f>HLOOKUP(F$1,program!$E82:$J83,2,FALSE)</f>
        <v>#N/A</v>
      </c>
      <c r="G82" s="12" t="e">
        <f>HLOOKUP(G$1,program!$E82:$J83,2,FALSE)</f>
        <v>#N/A</v>
      </c>
      <c r="H82" s="12" t="e">
        <f>HLOOKUP(H$1,program!$E82:$J83,2,FALSE)</f>
        <v>#N/A</v>
      </c>
      <c r="I82" s="12" t="e">
        <f>HLOOKUP(I$1,program!$E82:$J83,2,FALSE)</f>
        <v>#N/A</v>
      </c>
      <c r="J82" s="12" t="e">
        <f>HLOOKUP(J$1,program!$E82:$J83,2,FALSE)</f>
        <v>#N/A</v>
      </c>
      <c r="K82" s="12" t="e">
        <f>HLOOKUP(K$1,program!$E82:$J83,2,FALSE)</f>
        <v>#N/A</v>
      </c>
      <c r="L82" s="12">
        <f>HLOOKUP(L$1,program!$E82:$J83,2,FALSE)</f>
        <v>0</v>
      </c>
      <c r="M82" s="12">
        <f>HLOOKUP(M$1,program!$E82:$J83,2,FALSE)</f>
        <v>0</v>
      </c>
      <c r="N82" s="12">
        <f>HLOOKUP(N$1,program!$E82:$J83,2,FALSE)</f>
        <v>0</v>
      </c>
      <c r="O82" s="12">
        <f>HLOOKUP(O$1,program!$E82:$J83,2,FALSE)</f>
        <v>0</v>
      </c>
      <c r="P82" s="12">
        <f>HLOOKUP(P$1,program!$E82:$J83,2,FALSE)</f>
        <v>0</v>
      </c>
      <c r="Q82" s="12">
        <f>HLOOKUP(Q$1,program!$E82:$J83,2,FALSE)</f>
        <v>0</v>
      </c>
      <c r="R82" s="12">
        <f>HLOOKUP(R$1,program!$E82:$J83,2,FALSE)</f>
        <v>0</v>
      </c>
      <c r="S82" s="12">
        <f>HLOOKUP(S$1,program!$E82:$J83,2,FALSE)</f>
        <v>0</v>
      </c>
      <c r="T82" s="12">
        <f>HLOOKUP(T$1,program!$E82:$J83,2,FALSE)</f>
        <v>0</v>
      </c>
      <c r="U82" s="12">
        <f>HLOOKUP(U$1,program!$E82:$J83,2,FALSE)</f>
        <v>0</v>
      </c>
      <c r="V82" s="12">
        <f>HLOOKUP(V$1,program!$E82:$J83,2,FALSE)</f>
        <v>0</v>
      </c>
      <c r="W82" s="12">
        <f>HLOOKUP(W$1,program!$E82:$J83,2,FALSE)</f>
        <v>0</v>
      </c>
      <c r="X82" s="1"/>
      <c r="Y82" s="1"/>
      <c r="Z82" s="1"/>
    </row>
    <row r="83" spans="1:26" ht="15.75" customHeight="1">
      <c r="A83" s="134"/>
      <c r="B83" s="7"/>
      <c r="C83" s="8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"/>
      <c r="Y83" s="1"/>
      <c r="Z83" s="1"/>
    </row>
    <row r="84" spans="1:26" ht="15.75" customHeight="1">
      <c r="A84" s="134"/>
      <c r="B84" s="7">
        <v>9</v>
      </c>
      <c r="C84" s="8">
        <v>0.75</v>
      </c>
      <c r="D84" s="12" t="e">
        <f>HLOOKUP(D$1,program!$E84:$J85,2,FALSE)</f>
        <v>#N/A</v>
      </c>
      <c r="E84" s="12" t="e">
        <f>HLOOKUP(E$1,program!$E84:$J85,2,FALSE)</f>
        <v>#N/A</v>
      </c>
      <c r="F84" s="12" t="e">
        <f>HLOOKUP(F$1,program!$E84:$J85,2,FALSE)</f>
        <v>#N/A</v>
      </c>
      <c r="G84" s="12" t="e">
        <f>HLOOKUP(G$1,program!$E84:$J85,2,FALSE)</f>
        <v>#N/A</v>
      </c>
      <c r="H84" s="12" t="e">
        <f>HLOOKUP(H$1,program!$E84:$J85,2,FALSE)</f>
        <v>#N/A</v>
      </c>
      <c r="I84" s="12" t="e">
        <f>HLOOKUP(I$1,program!$E84:$J85,2,FALSE)</f>
        <v>#N/A</v>
      </c>
      <c r="J84" s="12" t="e">
        <f>HLOOKUP(J$1,program!$E84:$J85,2,FALSE)</f>
        <v>#N/A</v>
      </c>
      <c r="K84" s="12" t="e">
        <f>HLOOKUP(K$1,program!$E84:$J85,2,FALSE)</f>
        <v>#N/A</v>
      </c>
      <c r="L84" s="12">
        <f>HLOOKUP(L$1,program!$E84:$J85,2,FALSE)</f>
        <v>0</v>
      </c>
      <c r="M84" s="12">
        <f>HLOOKUP(M$1,program!$E84:$J85,2,FALSE)</f>
        <v>0</v>
      </c>
      <c r="N84" s="12">
        <f>HLOOKUP(N$1,program!$E84:$J85,2,FALSE)</f>
        <v>0</v>
      </c>
      <c r="O84" s="12">
        <f>HLOOKUP(O$1,program!$E84:$J85,2,FALSE)</f>
        <v>0</v>
      </c>
      <c r="P84" s="12">
        <f>HLOOKUP(P$1,program!$E84:$J85,2,FALSE)</f>
        <v>0</v>
      </c>
      <c r="Q84" s="12">
        <f>HLOOKUP(Q$1,program!$E84:$J85,2,FALSE)</f>
        <v>0</v>
      </c>
      <c r="R84" s="12">
        <f>HLOOKUP(R$1,program!$E84:$J85,2,FALSE)</f>
        <v>0</v>
      </c>
      <c r="S84" s="12">
        <f>HLOOKUP(S$1,program!$E84:$J85,2,FALSE)</f>
        <v>0</v>
      </c>
      <c r="T84" s="12">
        <f>HLOOKUP(T$1,program!$E84:$J85,2,FALSE)</f>
        <v>0</v>
      </c>
      <c r="U84" s="12">
        <f>HLOOKUP(U$1,program!$E84:$J85,2,FALSE)</f>
        <v>0</v>
      </c>
      <c r="V84" s="12">
        <f>HLOOKUP(V$1,program!$E84:$J85,2,FALSE)</f>
        <v>0</v>
      </c>
      <c r="W84" s="12">
        <f>HLOOKUP(W$1,program!$E84:$J85,2,FALSE)</f>
        <v>0</v>
      </c>
      <c r="X84" s="1"/>
      <c r="Y84" s="1"/>
      <c r="Z84" s="1"/>
    </row>
    <row r="85" spans="1:26" ht="15.75" customHeight="1">
      <c r="A85" s="134"/>
      <c r="B85" s="7"/>
      <c r="C85" s="8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"/>
      <c r="Y85" s="1"/>
      <c r="Z85" s="1"/>
    </row>
    <row r="86" spans="1:26" ht="15.75" customHeight="1">
      <c r="A86" s="134"/>
      <c r="B86" s="7">
        <v>10</v>
      </c>
      <c r="C86" s="8">
        <v>0.79166666666666663</v>
      </c>
      <c r="D86" s="12" t="e">
        <f>HLOOKUP(D$1,program!$E86:$J87,2,FALSE)</f>
        <v>#N/A</v>
      </c>
      <c r="E86" s="12" t="e">
        <f>HLOOKUP(E$1,program!$E86:$J87,2,FALSE)</f>
        <v>#N/A</v>
      </c>
      <c r="F86" s="12" t="e">
        <f>HLOOKUP(F$1,program!$E86:$J87,2,FALSE)</f>
        <v>#N/A</v>
      </c>
      <c r="G86" s="12" t="e">
        <f>HLOOKUP(G$1,program!$E86:$J87,2,FALSE)</f>
        <v>#N/A</v>
      </c>
      <c r="H86" s="12" t="e">
        <f>HLOOKUP(H$1,program!$E86:$J87,2,FALSE)</f>
        <v>#N/A</v>
      </c>
      <c r="I86" s="12" t="e">
        <f>HLOOKUP(I$1,program!$E86:$J87,2,FALSE)</f>
        <v>#N/A</v>
      </c>
      <c r="J86" s="12" t="e">
        <f>HLOOKUP(J$1,program!$E86:$J87,2,FALSE)</f>
        <v>#N/A</v>
      </c>
      <c r="K86" s="12" t="e">
        <f>HLOOKUP(K$1,program!$E86:$J87,2,FALSE)</f>
        <v>#N/A</v>
      </c>
      <c r="L86" s="12" t="str">
        <f>HLOOKUP(L$1,program!$E86:$J87,2,FALSE)</f>
        <v>Proje Geliştirme ve Yürütme I</v>
      </c>
      <c r="M86" s="12" t="str">
        <f>HLOOKUP(M$1,program!$E86:$J87,2,FALSE)</f>
        <v>Proje Geliştirme ve Yürütme I</v>
      </c>
      <c r="N86" s="12" t="str">
        <f>HLOOKUP(N$1,program!$E86:$J87,2,FALSE)</f>
        <v>Proje Geliştirme ve Yürütme I</v>
      </c>
      <c r="O86" s="12" t="str">
        <f>HLOOKUP(O$1,program!$E86:$J87,2,FALSE)</f>
        <v>Proje Geliştirme ve Yürütme I</v>
      </c>
      <c r="P86" s="12" t="str">
        <f>HLOOKUP(P$1,program!$E86:$J87,2,FALSE)</f>
        <v>Proje Geliştirme ve Yürütme I</v>
      </c>
      <c r="Q86" s="12" t="str">
        <f>HLOOKUP(Q$1,program!$E86:$J87,2,FALSE)</f>
        <v>Proje Geliştirme ve Yürütme I</v>
      </c>
      <c r="R86" s="12" t="str">
        <f>HLOOKUP(R$1,program!$E86:$J87,2,FALSE)</f>
        <v>Proje Geliştirme ve Yürütme I</v>
      </c>
      <c r="S86" s="12" t="str">
        <f>HLOOKUP(S$1,program!$E86:$J87,2,FALSE)</f>
        <v>Proje Geliştirme ve Yürütme I</v>
      </c>
      <c r="T86" s="12" t="str">
        <f>HLOOKUP(T$1,program!$E86:$J87,2,FALSE)</f>
        <v>Proje Geliştirme ve Yürütme I</v>
      </c>
      <c r="U86" s="12" t="str">
        <f>HLOOKUP(U$1,program!$E86:$J87,2,FALSE)</f>
        <v>Proje Geliştirme ve Yürütme I</v>
      </c>
      <c r="V86" s="12" t="str">
        <f>HLOOKUP(V$1,program!$E86:$J87,2,FALSE)</f>
        <v>Proje Geliştirme ve Yürütme I</v>
      </c>
      <c r="W86" s="12" t="str">
        <f>HLOOKUP(W$1,program!$E86:$J87,2,FALSE)</f>
        <v>Proje Geliştirme ve Yürütme I</v>
      </c>
      <c r="X86" s="1"/>
      <c r="Y86" s="1"/>
      <c r="Z86" s="1"/>
    </row>
    <row r="87" spans="1:26" ht="15.75" customHeight="1">
      <c r="A87" s="134"/>
      <c r="B87" s="7"/>
      <c r="C87" s="8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"/>
      <c r="Y87" s="1"/>
      <c r="Z87" s="1"/>
    </row>
    <row r="88" spans="1:26" ht="15.75" customHeight="1">
      <c r="A88" s="134"/>
      <c r="B88" s="9">
        <v>11</v>
      </c>
      <c r="C88" s="10">
        <v>0.83333333333333337</v>
      </c>
      <c r="D88" s="12" t="e">
        <f>HLOOKUP(D$1,program!$E88:$J89,2,FALSE)</f>
        <v>#N/A</v>
      </c>
      <c r="E88" s="12" t="e">
        <f>HLOOKUP(E$1,program!$E88:$J89,2,FALSE)</f>
        <v>#N/A</v>
      </c>
      <c r="F88" s="12" t="e">
        <f>HLOOKUP(F$1,program!$E88:$J89,2,FALSE)</f>
        <v>#N/A</v>
      </c>
      <c r="G88" s="12" t="e">
        <f>HLOOKUP(G$1,program!$E88:$J89,2,FALSE)</f>
        <v>#N/A</v>
      </c>
      <c r="H88" s="12" t="e">
        <f>HLOOKUP(H$1,program!$E88:$J89,2,FALSE)</f>
        <v>#N/A</v>
      </c>
      <c r="I88" s="12" t="e">
        <f>HLOOKUP(I$1,program!$E88:$J89,2,FALSE)</f>
        <v>#N/A</v>
      </c>
      <c r="J88" s="12" t="e">
        <f>HLOOKUP(J$1,program!$E88:$J89,2,FALSE)</f>
        <v>#N/A</v>
      </c>
      <c r="K88" s="12" t="e">
        <f>HLOOKUP(K$1,program!$E88:$J89,2,FALSE)</f>
        <v>#N/A</v>
      </c>
      <c r="L88" s="12">
        <f>HLOOKUP(L$1,program!$E88:$J89,2,FALSE)</f>
        <v>0</v>
      </c>
      <c r="M88" s="12">
        <f>HLOOKUP(M$1,program!$E88:$J89,2,FALSE)</f>
        <v>0</v>
      </c>
      <c r="N88" s="12">
        <f>HLOOKUP(N$1,program!$E88:$J89,2,FALSE)</f>
        <v>0</v>
      </c>
      <c r="O88" s="12">
        <f>HLOOKUP(O$1,program!$E88:$J89,2,FALSE)</f>
        <v>0</v>
      </c>
      <c r="P88" s="12">
        <f>HLOOKUP(P$1,program!$E88:$J89,2,FALSE)</f>
        <v>0</v>
      </c>
      <c r="Q88" s="12">
        <f>HLOOKUP(Q$1,program!$E88:$J89,2,FALSE)</f>
        <v>0</v>
      </c>
      <c r="R88" s="12">
        <f>HLOOKUP(R$1,program!$E88:$J89,2,FALSE)</f>
        <v>0</v>
      </c>
      <c r="S88" s="12">
        <f>HLOOKUP(S$1,program!$E88:$J89,2,FALSE)</f>
        <v>0</v>
      </c>
      <c r="T88" s="12">
        <f>HLOOKUP(T$1,program!$E88:$J89,2,FALSE)</f>
        <v>0</v>
      </c>
      <c r="U88" s="12">
        <f>HLOOKUP(U$1,program!$E88:$J89,2,FALSE)</f>
        <v>0</v>
      </c>
      <c r="V88" s="12">
        <f>HLOOKUP(V$1,program!$E88:$J89,2,FALSE)</f>
        <v>0</v>
      </c>
      <c r="W88" s="12">
        <f>HLOOKUP(W$1,program!$E88:$J89,2,FALSE)</f>
        <v>0</v>
      </c>
      <c r="X88" s="1"/>
      <c r="Y88" s="1"/>
      <c r="Z88" s="1"/>
    </row>
    <row r="89" spans="1:26" ht="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33">
        <f>Ders_Programı!A91</f>
        <v>44582</v>
      </c>
      <c r="B90" s="2">
        <v>1</v>
      </c>
      <c r="C90" s="3">
        <v>0.375</v>
      </c>
      <c r="D90" s="12" t="e">
        <f>HLOOKUP(D$1,program!$E90:$J91,2,FALSE)</f>
        <v>#N/A</v>
      </c>
      <c r="E90" s="12" t="e">
        <f>HLOOKUP(E$1,program!$E90:$J91,2,FALSE)</f>
        <v>#N/A</v>
      </c>
      <c r="F90" s="12" t="e">
        <f>HLOOKUP(F$1,program!$E90:$J91,2,FALSE)</f>
        <v>#N/A</v>
      </c>
      <c r="G90" s="12" t="e">
        <f>HLOOKUP(G$1,program!$E90:$J91,2,FALSE)</f>
        <v>#N/A</v>
      </c>
      <c r="H90" s="12" t="e">
        <f>HLOOKUP(H$1,program!$E90:$J91,2,FALSE)</f>
        <v>#N/A</v>
      </c>
      <c r="I90" s="12" t="e">
        <f>HLOOKUP(I$1,program!$E90:$J91,2,FALSE)</f>
        <v>#N/A</v>
      </c>
      <c r="J90" s="12" t="e">
        <f>HLOOKUP(J$1,program!$E90:$J91,2,FALSE)</f>
        <v>#N/A</v>
      </c>
      <c r="K90" s="12" t="e">
        <f>HLOOKUP(K$1,program!$E90:$J91,2,FALSE)</f>
        <v>#N/A</v>
      </c>
      <c r="L90" s="12" t="str">
        <f>HLOOKUP(L$1,program!$E90:$J91,2,FALSE)</f>
        <v>Modern Psikoloji Tarihi</v>
      </c>
      <c r="M90" s="12" t="str">
        <f>HLOOKUP(M$1,program!$E90:$J91,2,FALSE)</f>
        <v>Modern Psikoloji Tarihi</v>
      </c>
      <c r="N90" s="12" t="str">
        <f>HLOOKUP(N$1,program!$E90:$J91,2,FALSE)</f>
        <v>Modern Psikoloji Tarihi</v>
      </c>
      <c r="O90" s="12" t="str">
        <f>HLOOKUP(O$1,program!$E90:$J91,2,FALSE)</f>
        <v>Modern Psikoloji Tarihi</v>
      </c>
      <c r="P90" s="12" t="str">
        <f>HLOOKUP(P$1,program!$E90:$J91,2,FALSE)</f>
        <v>Modern Psikoloji Tarihi</v>
      </c>
      <c r="Q90" s="12" t="str">
        <f>HLOOKUP(Q$1,program!$E90:$J91,2,FALSE)</f>
        <v>Modern Psikoloji Tarihi</v>
      </c>
      <c r="R90" s="12" t="str">
        <f>HLOOKUP(R$1,program!$E90:$J91,2,FALSE)</f>
        <v>Modern Psikoloji Tarihi</v>
      </c>
      <c r="S90" s="12" t="str">
        <f>HLOOKUP(S$1,program!$E90:$J91,2,FALSE)</f>
        <v>Modern Psikoloji Tarihi</v>
      </c>
      <c r="T90" s="12" t="str">
        <f>HLOOKUP(T$1,program!$E90:$J91,2,FALSE)</f>
        <v>Modern Psikoloji Tarihi</v>
      </c>
      <c r="U90" s="12" t="str">
        <f>HLOOKUP(U$1,program!$E90:$J91,2,FALSE)</f>
        <v>Modern Psikoloji Tarihi</v>
      </c>
      <c r="V90" s="12" t="str">
        <f>HLOOKUP(V$1,program!$E90:$J91,2,FALSE)</f>
        <v>Modern Psikoloji Tarihi</v>
      </c>
      <c r="W90" s="12" t="str">
        <f>HLOOKUP(W$1,program!$E90:$J91,2,FALSE)</f>
        <v>Modern Psikoloji Tarihi</v>
      </c>
      <c r="X90" s="1"/>
      <c r="Y90" s="1"/>
      <c r="Z90" s="1"/>
    </row>
    <row r="91" spans="1:26" ht="15.75" customHeight="1">
      <c r="A91" s="134"/>
      <c r="B91" s="2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"/>
      <c r="Y91" s="1"/>
      <c r="Z91" s="1"/>
    </row>
    <row r="92" spans="1:26" ht="15.75" customHeight="1">
      <c r="A92" s="134"/>
      <c r="B92" s="4">
        <v>2</v>
      </c>
      <c r="C92" s="5">
        <v>0.41666666666666669</v>
      </c>
      <c r="D92" s="12" t="e">
        <f>HLOOKUP(D$1,program!$E92:$J93,2,FALSE)</f>
        <v>#N/A</v>
      </c>
      <c r="E92" s="12" t="e">
        <f>HLOOKUP(E$1,program!$E92:$J93,2,FALSE)</f>
        <v>#N/A</v>
      </c>
      <c r="F92" s="12" t="e">
        <f>HLOOKUP(F$1,program!$E92:$J93,2,FALSE)</f>
        <v>#N/A</v>
      </c>
      <c r="G92" s="12" t="e">
        <f>HLOOKUP(G$1,program!$E92:$J93,2,FALSE)</f>
        <v>#N/A</v>
      </c>
      <c r="H92" s="12" t="e">
        <f>HLOOKUP(H$1,program!$E92:$J93,2,FALSE)</f>
        <v>#N/A</v>
      </c>
      <c r="I92" s="12" t="e">
        <f>HLOOKUP(I$1,program!$E92:$J93,2,FALSE)</f>
        <v>#N/A</v>
      </c>
      <c r="J92" s="12" t="e">
        <f>HLOOKUP(J$1,program!$E92:$J93,2,FALSE)</f>
        <v>#N/A</v>
      </c>
      <c r="K92" s="12" t="e">
        <f>HLOOKUP(K$1,program!$E92:$J93,2,FALSE)</f>
        <v>#N/A</v>
      </c>
      <c r="L92" s="12">
        <f>HLOOKUP(L$1,program!$E92:$J93,2,FALSE)</f>
        <v>0</v>
      </c>
      <c r="M92" s="12">
        <f>HLOOKUP(M$1,program!$E92:$J93,2,FALSE)</f>
        <v>0</v>
      </c>
      <c r="N92" s="12">
        <f>HLOOKUP(N$1,program!$E92:$J93,2,FALSE)</f>
        <v>0</v>
      </c>
      <c r="O92" s="12">
        <f>HLOOKUP(O$1,program!$E92:$J93,2,FALSE)</f>
        <v>0</v>
      </c>
      <c r="P92" s="12">
        <f>HLOOKUP(P$1,program!$E92:$J93,2,FALSE)</f>
        <v>0</v>
      </c>
      <c r="Q92" s="12">
        <f>HLOOKUP(Q$1,program!$E92:$J93,2,FALSE)</f>
        <v>0</v>
      </c>
      <c r="R92" s="12">
        <f>HLOOKUP(R$1,program!$E92:$J93,2,FALSE)</f>
        <v>0</v>
      </c>
      <c r="S92" s="12">
        <f>HLOOKUP(S$1,program!$E92:$J93,2,FALSE)</f>
        <v>0</v>
      </c>
      <c r="T92" s="12">
        <f>HLOOKUP(T$1,program!$E92:$J93,2,FALSE)</f>
        <v>0</v>
      </c>
      <c r="U92" s="12">
        <f>HLOOKUP(U$1,program!$E92:$J93,2,FALSE)</f>
        <v>0</v>
      </c>
      <c r="V92" s="12">
        <f>HLOOKUP(V$1,program!$E92:$J93,2,FALSE)</f>
        <v>0</v>
      </c>
      <c r="W92" s="12">
        <f>HLOOKUP(W$1,program!$E92:$J93,2,FALSE)</f>
        <v>0</v>
      </c>
      <c r="X92" s="1"/>
      <c r="Y92" s="1"/>
      <c r="Z92" s="1"/>
    </row>
    <row r="93" spans="1:26" ht="15.75" customHeight="1">
      <c r="A93" s="134"/>
      <c r="B93" s="4"/>
      <c r="C93" s="5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"/>
      <c r="Y93" s="1"/>
      <c r="Z93" s="1"/>
    </row>
    <row r="94" spans="1:26" ht="15.75" customHeight="1">
      <c r="A94" s="134"/>
      <c r="B94" s="4">
        <v>3</v>
      </c>
      <c r="C94" s="5">
        <v>0.45833333333333331</v>
      </c>
      <c r="D94" s="12" t="e">
        <f>HLOOKUP(D$1,program!$E94:$J95,2,FALSE)</f>
        <v>#N/A</v>
      </c>
      <c r="E94" s="12" t="e">
        <f>HLOOKUP(E$1,program!$E94:$J95,2,FALSE)</f>
        <v>#N/A</v>
      </c>
      <c r="F94" s="12" t="e">
        <f>HLOOKUP(F$1,program!$E94:$J95,2,FALSE)</f>
        <v>#N/A</v>
      </c>
      <c r="G94" s="12" t="e">
        <f>HLOOKUP(G$1,program!$E94:$J95,2,FALSE)</f>
        <v>#N/A</v>
      </c>
      <c r="H94" s="12" t="e">
        <f>HLOOKUP(H$1,program!$E94:$J95,2,FALSE)</f>
        <v>#N/A</v>
      </c>
      <c r="I94" s="12" t="e">
        <f>HLOOKUP(I$1,program!$E94:$J95,2,FALSE)</f>
        <v>#N/A</v>
      </c>
      <c r="J94" s="12" t="e">
        <f>HLOOKUP(J$1,program!$E94:$J95,2,FALSE)</f>
        <v>#N/A</v>
      </c>
      <c r="K94" s="12" t="e">
        <f>HLOOKUP(K$1,program!$E94:$J95,2,FALSE)</f>
        <v>#N/A</v>
      </c>
      <c r="L94" s="12" t="str">
        <f>HLOOKUP(L$1,program!$E94:$J95,2,FALSE)</f>
        <v>Politik Psikoloji</v>
      </c>
      <c r="M94" s="12" t="str">
        <f>HLOOKUP(M$1,program!$E94:$J95,2,FALSE)</f>
        <v>Politik Psikoloji</v>
      </c>
      <c r="N94" s="12" t="str">
        <f>HLOOKUP(N$1,program!$E94:$J95,2,FALSE)</f>
        <v>Politik Psikoloji</v>
      </c>
      <c r="O94" s="12" t="str">
        <f>HLOOKUP(O$1,program!$E94:$J95,2,FALSE)</f>
        <v>Politik Psikoloji</v>
      </c>
      <c r="P94" s="12" t="str">
        <f>HLOOKUP(P$1,program!$E94:$J95,2,FALSE)</f>
        <v>Politik Psikoloji</v>
      </c>
      <c r="Q94" s="12" t="str">
        <f>HLOOKUP(Q$1,program!$E94:$J95,2,FALSE)</f>
        <v>Politik Psikoloji</v>
      </c>
      <c r="R94" s="12" t="str">
        <f>HLOOKUP(R$1,program!$E94:$J95,2,FALSE)</f>
        <v>Politik Psikoloji</v>
      </c>
      <c r="S94" s="12" t="str">
        <f>HLOOKUP(S$1,program!$E94:$J95,2,FALSE)</f>
        <v>Politik Psikoloji</v>
      </c>
      <c r="T94" s="12" t="str">
        <f>HLOOKUP(T$1,program!$E94:$J95,2,FALSE)</f>
        <v>Politik Psikoloji</v>
      </c>
      <c r="U94" s="12" t="str">
        <f>HLOOKUP(U$1,program!$E94:$J95,2,FALSE)</f>
        <v>Politik Psikoloji</v>
      </c>
      <c r="V94" s="12" t="str">
        <f>HLOOKUP(V$1,program!$E94:$J95,2,FALSE)</f>
        <v>Politik Psikoloji</v>
      </c>
      <c r="W94" s="12" t="str">
        <f>HLOOKUP(W$1,program!$E94:$J95,2,FALSE)</f>
        <v>Politik Psikoloji</v>
      </c>
      <c r="X94" s="1"/>
      <c r="Y94" s="1"/>
      <c r="Z94" s="1"/>
    </row>
    <row r="95" spans="1:26" ht="15.75" customHeight="1">
      <c r="A95" s="134"/>
      <c r="B95" s="4"/>
      <c r="C95" s="5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"/>
      <c r="Y95" s="1"/>
      <c r="Z95" s="1"/>
    </row>
    <row r="96" spans="1:26" ht="15.75" customHeight="1">
      <c r="A96" s="134"/>
      <c r="B96" s="4">
        <v>4</v>
      </c>
      <c r="C96" s="5">
        <v>0.54166666666666663</v>
      </c>
      <c r="D96" s="12" t="e">
        <f>HLOOKUP(D$1,program!$E96:$J97,2,FALSE)</f>
        <v>#N/A</v>
      </c>
      <c r="E96" s="12" t="e">
        <f>HLOOKUP(E$1,program!$E96:$J97,2,FALSE)</f>
        <v>#N/A</v>
      </c>
      <c r="F96" s="12" t="e">
        <f>HLOOKUP(F$1,program!$E96:$J97,2,FALSE)</f>
        <v>#N/A</v>
      </c>
      <c r="G96" s="12" t="e">
        <f>HLOOKUP(G$1,program!$E96:$J97,2,FALSE)</f>
        <v>#N/A</v>
      </c>
      <c r="H96" s="12" t="e">
        <f>HLOOKUP(H$1,program!$E96:$J97,2,FALSE)</f>
        <v>#N/A</v>
      </c>
      <c r="I96" s="12" t="e">
        <f>HLOOKUP(I$1,program!$E96:$J97,2,FALSE)</f>
        <v>#N/A</v>
      </c>
      <c r="J96" s="12" t="e">
        <f>HLOOKUP(J$1,program!$E96:$J97,2,FALSE)</f>
        <v>#N/A</v>
      </c>
      <c r="K96" s="12" t="e">
        <f>HLOOKUP(K$1,program!$E96:$J97,2,FALSE)</f>
        <v>#N/A</v>
      </c>
      <c r="L96" s="12" t="str">
        <f>HLOOKUP(L$1,program!$E96:$J97,2,FALSE)</f>
        <v>Davranışın Fizyolojik Temelleri</v>
      </c>
      <c r="M96" s="12" t="str">
        <f>HLOOKUP(M$1,program!$E96:$J97,2,FALSE)</f>
        <v>Davranışın Fizyolojik Temelleri</v>
      </c>
      <c r="N96" s="12" t="str">
        <f>HLOOKUP(N$1,program!$E96:$J97,2,FALSE)</f>
        <v>Davranışın Fizyolojik Temelleri</v>
      </c>
      <c r="O96" s="12" t="str">
        <f>HLOOKUP(O$1,program!$E96:$J97,2,FALSE)</f>
        <v>Davranışın Fizyolojik Temelleri</v>
      </c>
      <c r="P96" s="12" t="str">
        <f>HLOOKUP(P$1,program!$E96:$J97,2,FALSE)</f>
        <v>Davranışın Fizyolojik Temelleri</v>
      </c>
      <c r="Q96" s="12" t="str">
        <f>HLOOKUP(Q$1,program!$E96:$J97,2,FALSE)</f>
        <v>Davranışın Fizyolojik Temelleri</v>
      </c>
      <c r="R96" s="12" t="str">
        <f>HLOOKUP(R$1,program!$E96:$J97,2,FALSE)</f>
        <v>Davranışın Fizyolojik Temelleri</v>
      </c>
      <c r="S96" s="12" t="str">
        <f>HLOOKUP(S$1,program!$E96:$J97,2,FALSE)</f>
        <v>Davranışın Fizyolojik Temelleri</v>
      </c>
      <c r="T96" s="12" t="str">
        <f>HLOOKUP(T$1,program!$E96:$J97,2,FALSE)</f>
        <v>Davranışın Fizyolojik Temelleri</v>
      </c>
      <c r="U96" s="12" t="str">
        <f>HLOOKUP(U$1,program!$E96:$J97,2,FALSE)</f>
        <v>Davranışın Fizyolojik Temelleri</v>
      </c>
      <c r="V96" s="12" t="str">
        <f>HLOOKUP(V$1,program!$E96:$J97,2,FALSE)</f>
        <v>Davranışın Fizyolojik Temelleri</v>
      </c>
      <c r="W96" s="12" t="str">
        <f>HLOOKUP(W$1,program!$E96:$J97,2,FALSE)</f>
        <v>Davranışın Fizyolojik Temelleri</v>
      </c>
      <c r="X96" s="1"/>
      <c r="Y96" s="1"/>
      <c r="Z96" s="1"/>
    </row>
    <row r="97" spans="1:26" ht="15.75" customHeight="1">
      <c r="A97" s="134"/>
      <c r="B97" s="4"/>
      <c r="C97" s="6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"/>
      <c r="Y97" s="1"/>
      <c r="Z97" s="1"/>
    </row>
    <row r="98" spans="1:26" ht="15.75" customHeight="1">
      <c r="A98" s="134"/>
      <c r="B98" s="4">
        <v>5</v>
      </c>
      <c r="C98" s="6">
        <v>0.58333333333333337</v>
      </c>
      <c r="D98" s="12" t="e">
        <f>HLOOKUP(D$1,program!$E98:$J99,2,FALSE)</f>
        <v>#N/A</v>
      </c>
      <c r="E98" s="12" t="e">
        <f>HLOOKUP(E$1,program!$E98:$J99,2,FALSE)</f>
        <v>#N/A</v>
      </c>
      <c r="F98" s="12" t="e">
        <f>HLOOKUP(F$1,program!$E98:$J99,2,FALSE)</f>
        <v>#N/A</v>
      </c>
      <c r="G98" s="12" t="e">
        <f>HLOOKUP(G$1,program!$E98:$J99,2,FALSE)</f>
        <v>#N/A</v>
      </c>
      <c r="H98" s="12" t="e">
        <f>HLOOKUP(H$1,program!$E98:$J99,2,FALSE)</f>
        <v>#N/A</v>
      </c>
      <c r="I98" s="12" t="e">
        <f>HLOOKUP(I$1,program!$E98:$J99,2,FALSE)</f>
        <v>#N/A</v>
      </c>
      <c r="J98" s="12" t="e">
        <f>HLOOKUP(J$1,program!$E98:$J99,2,FALSE)</f>
        <v>#N/A</v>
      </c>
      <c r="K98" s="12" t="e">
        <f>HLOOKUP(K$1,program!$E98:$J99,2,FALSE)</f>
        <v>#N/A</v>
      </c>
      <c r="L98" s="12">
        <f>HLOOKUP(L$1,program!$E98:$J99,2,FALSE)</f>
        <v>0</v>
      </c>
      <c r="M98" s="12">
        <f>HLOOKUP(M$1,program!$E98:$J99,2,FALSE)</f>
        <v>0</v>
      </c>
      <c r="N98" s="12">
        <f>HLOOKUP(N$1,program!$E98:$J99,2,FALSE)</f>
        <v>0</v>
      </c>
      <c r="O98" s="12">
        <f>HLOOKUP(O$1,program!$E98:$J99,2,FALSE)</f>
        <v>0</v>
      </c>
      <c r="P98" s="12">
        <f>HLOOKUP(P$1,program!$E98:$J99,2,FALSE)</f>
        <v>0</v>
      </c>
      <c r="Q98" s="12">
        <f>HLOOKUP(Q$1,program!$E98:$J99,2,FALSE)</f>
        <v>0</v>
      </c>
      <c r="R98" s="12">
        <f>HLOOKUP(R$1,program!$E98:$J99,2,FALSE)</f>
        <v>0</v>
      </c>
      <c r="S98" s="12">
        <f>HLOOKUP(S$1,program!$E98:$J99,2,FALSE)</f>
        <v>0</v>
      </c>
      <c r="T98" s="12">
        <f>HLOOKUP(T$1,program!$E98:$J99,2,FALSE)</f>
        <v>0</v>
      </c>
      <c r="U98" s="12">
        <f>HLOOKUP(U$1,program!$E98:$J99,2,FALSE)</f>
        <v>0</v>
      </c>
      <c r="V98" s="12">
        <f>HLOOKUP(V$1,program!$E98:$J99,2,FALSE)</f>
        <v>0</v>
      </c>
      <c r="W98" s="12">
        <f>HLOOKUP(W$1,program!$E98:$J99,2,FALSE)</f>
        <v>0</v>
      </c>
      <c r="X98" s="1"/>
      <c r="Y98" s="1"/>
      <c r="Z98" s="1"/>
    </row>
    <row r="99" spans="1:26" ht="15.75" customHeight="1">
      <c r="A99" s="134"/>
      <c r="B99" s="4"/>
      <c r="C99" s="6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"/>
      <c r="Y99" s="1"/>
      <c r="Z99" s="1"/>
    </row>
    <row r="100" spans="1:26" ht="15.75" customHeight="1">
      <c r="A100" s="134"/>
      <c r="B100" s="4">
        <v>6</v>
      </c>
      <c r="C100" s="6">
        <v>0.625</v>
      </c>
      <c r="D100" s="12" t="e">
        <f>HLOOKUP(D$1,program!$E100:$J101,2,FALSE)</f>
        <v>#N/A</v>
      </c>
      <c r="E100" s="12" t="e">
        <f>HLOOKUP(E$1,program!$E100:$J101,2,FALSE)</f>
        <v>#N/A</v>
      </c>
      <c r="F100" s="12" t="e">
        <f>HLOOKUP(F$1,program!$E100:$J101,2,FALSE)</f>
        <v>#N/A</v>
      </c>
      <c r="G100" s="12" t="e">
        <f>HLOOKUP(G$1,program!$E100:$J101,2,FALSE)</f>
        <v>#N/A</v>
      </c>
      <c r="H100" s="12" t="e">
        <f>HLOOKUP(H$1,program!$E100:$J101,2,FALSE)</f>
        <v>#N/A</v>
      </c>
      <c r="I100" s="12" t="e">
        <f>HLOOKUP(I$1,program!$E100:$J101,2,FALSE)</f>
        <v>#N/A</v>
      </c>
      <c r="J100" s="12" t="e">
        <f>HLOOKUP(J$1,program!$E100:$J101,2,FALSE)</f>
        <v>#N/A</v>
      </c>
      <c r="K100" s="12" t="e">
        <f>HLOOKUP(K$1,program!$E100:$J101,2,FALSE)</f>
        <v>#N/A</v>
      </c>
      <c r="L100" s="12" t="str">
        <f>HLOOKUP(L$1,program!$E100:$J101,2,FALSE)</f>
        <v>Psikolojide Niteliksel Yöntemler</v>
      </c>
      <c r="M100" s="12" t="str">
        <f>HLOOKUP(M$1,program!$E100:$J101,2,FALSE)</f>
        <v>Psikolojide Niteliksel Yöntemler</v>
      </c>
      <c r="N100" s="12" t="str">
        <f>HLOOKUP(N$1,program!$E100:$J101,2,FALSE)</f>
        <v>Psikolojide Niteliksel Yöntemler</v>
      </c>
      <c r="O100" s="12" t="str">
        <f>HLOOKUP(O$1,program!$E100:$J101,2,FALSE)</f>
        <v>Psikolojide Niteliksel Yöntemler</v>
      </c>
      <c r="P100" s="12" t="str">
        <f>HLOOKUP(P$1,program!$E100:$J101,2,FALSE)</f>
        <v>Psikolojide Niteliksel Yöntemler</v>
      </c>
      <c r="Q100" s="12" t="str">
        <f>HLOOKUP(Q$1,program!$E100:$J101,2,FALSE)</f>
        <v>Psikolojide Niteliksel Yöntemler</v>
      </c>
      <c r="R100" s="12" t="str">
        <f>HLOOKUP(R$1,program!$E100:$J101,2,FALSE)</f>
        <v>Psikolojide Niteliksel Yöntemler</v>
      </c>
      <c r="S100" s="12" t="str">
        <f>HLOOKUP(S$1,program!$E100:$J101,2,FALSE)</f>
        <v>Psikolojide Niteliksel Yöntemler</v>
      </c>
      <c r="T100" s="12" t="str">
        <f>HLOOKUP(T$1,program!$E100:$J101,2,FALSE)</f>
        <v>Psikolojide Niteliksel Yöntemler</v>
      </c>
      <c r="U100" s="12" t="str">
        <f>HLOOKUP(U$1,program!$E100:$J101,2,FALSE)</f>
        <v>Psikolojide Niteliksel Yöntemler</v>
      </c>
      <c r="V100" s="12" t="str">
        <f>HLOOKUP(V$1,program!$E100:$J101,2,FALSE)</f>
        <v>Psikolojide Niteliksel Yöntemler</v>
      </c>
      <c r="W100" s="12" t="str">
        <f>HLOOKUP(W$1,program!$E100:$J101,2,FALSE)</f>
        <v>Psikolojide Niteliksel Yöntemler</v>
      </c>
      <c r="X100" s="1"/>
      <c r="Y100" s="1"/>
      <c r="Z100" s="1"/>
    </row>
    <row r="101" spans="1:26" ht="15.75" customHeight="1">
      <c r="A101" s="134"/>
      <c r="B101" s="4"/>
      <c r="C101" s="6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"/>
      <c r="Y101" s="1"/>
      <c r="Z101" s="1"/>
    </row>
    <row r="102" spans="1:26" ht="15.75" customHeight="1">
      <c r="A102" s="134"/>
      <c r="B102" s="4">
        <v>7</v>
      </c>
      <c r="C102" s="6">
        <v>0.66666666666666663</v>
      </c>
      <c r="D102" s="12" t="e">
        <f>HLOOKUP(D$1,program!$E102:$J103,2,FALSE)</f>
        <v>#N/A</v>
      </c>
      <c r="E102" s="12" t="e">
        <f>HLOOKUP(E$1,program!$E102:$J103,2,FALSE)</f>
        <v>#N/A</v>
      </c>
      <c r="F102" s="12" t="e">
        <f>HLOOKUP(F$1,program!$E102:$J103,2,FALSE)</f>
        <v>#N/A</v>
      </c>
      <c r="G102" s="12" t="e">
        <f>HLOOKUP(G$1,program!$E102:$J103,2,FALSE)</f>
        <v>#N/A</v>
      </c>
      <c r="H102" s="12" t="e">
        <f>HLOOKUP(H$1,program!$E102:$J103,2,FALSE)</f>
        <v>#N/A</v>
      </c>
      <c r="I102" s="12" t="e">
        <f>HLOOKUP(I$1,program!$E102:$J103,2,FALSE)</f>
        <v>#N/A</v>
      </c>
      <c r="J102" s="12" t="e">
        <f>HLOOKUP(J$1,program!$E102:$J103,2,FALSE)</f>
        <v>#N/A</v>
      </c>
      <c r="K102" s="12" t="e">
        <f>HLOOKUP(K$1,program!$E102:$J103,2,FALSE)</f>
        <v>#N/A</v>
      </c>
      <c r="L102" s="12">
        <f>HLOOKUP(L$1,program!$E102:$J103,2,FALSE)</f>
        <v>0</v>
      </c>
      <c r="M102" s="12">
        <f>HLOOKUP(M$1,program!$E102:$J103,2,FALSE)</f>
        <v>0</v>
      </c>
      <c r="N102" s="12">
        <f>HLOOKUP(N$1,program!$E102:$J103,2,FALSE)</f>
        <v>0</v>
      </c>
      <c r="O102" s="12">
        <f>HLOOKUP(O$1,program!$E102:$J103,2,FALSE)</f>
        <v>0</v>
      </c>
      <c r="P102" s="12">
        <f>HLOOKUP(P$1,program!$E102:$J103,2,FALSE)</f>
        <v>0</v>
      </c>
      <c r="Q102" s="12">
        <f>HLOOKUP(Q$1,program!$E102:$J103,2,FALSE)</f>
        <v>0</v>
      </c>
      <c r="R102" s="12">
        <f>HLOOKUP(R$1,program!$E102:$J103,2,FALSE)</f>
        <v>0</v>
      </c>
      <c r="S102" s="12">
        <f>HLOOKUP(S$1,program!$E102:$J103,2,FALSE)</f>
        <v>0</v>
      </c>
      <c r="T102" s="12">
        <f>HLOOKUP(T$1,program!$E102:$J103,2,FALSE)</f>
        <v>0</v>
      </c>
      <c r="U102" s="12">
        <f>HLOOKUP(U$1,program!$E102:$J103,2,FALSE)</f>
        <v>0</v>
      </c>
      <c r="V102" s="12">
        <f>HLOOKUP(V$1,program!$E102:$J103,2,FALSE)</f>
        <v>0</v>
      </c>
      <c r="W102" s="12">
        <f>HLOOKUP(W$1,program!$E102:$J103,2,FALSE)</f>
        <v>0</v>
      </c>
      <c r="X102" s="1"/>
      <c r="Y102" s="1"/>
      <c r="Z102" s="1"/>
    </row>
    <row r="103" spans="1:26" ht="15.75" customHeight="1">
      <c r="A103" s="134"/>
      <c r="B103" s="4"/>
      <c r="C103" s="6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"/>
      <c r="Y103" s="1"/>
      <c r="Z103" s="1"/>
    </row>
    <row r="104" spans="1:26" ht="15.75" customHeight="1">
      <c r="A104" s="134"/>
      <c r="B104" s="4">
        <v>8</v>
      </c>
      <c r="C104" s="6">
        <v>0.70833333333333337</v>
      </c>
      <c r="D104" s="12" t="e">
        <f>HLOOKUP(D$1,program!$E104:$J105,2,FALSE)</f>
        <v>#N/A</v>
      </c>
      <c r="E104" s="12" t="e">
        <f>HLOOKUP(E$1,program!$E104:$J105,2,FALSE)</f>
        <v>#N/A</v>
      </c>
      <c r="F104" s="12" t="e">
        <f>HLOOKUP(F$1,program!$E104:$J105,2,FALSE)</f>
        <v>#N/A</v>
      </c>
      <c r="G104" s="12" t="e">
        <f>HLOOKUP(G$1,program!$E104:$J105,2,FALSE)</f>
        <v>#N/A</v>
      </c>
      <c r="H104" s="12" t="e">
        <f>HLOOKUP(H$1,program!$E104:$J105,2,FALSE)</f>
        <v>#N/A</v>
      </c>
      <c r="I104" s="12" t="e">
        <f>HLOOKUP(I$1,program!$E104:$J105,2,FALSE)</f>
        <v>#N/A</v>
      </c>
      <c r="J104" s="12" t="e">
        <f>HLOOKUP(J$1,program!$E104:$J105,2,FALSE)</f>
        <v>#N/A</v>
      </c>
      <c r="K104" s="12" t="e">
        <f>HLOOKUP(K$1,program!$E104:$J105,2,FALSE)</f>
        <v>#N/A</v>
      </c>
      <c r="L104" s="12">
        <f>HLOOKUP(L$1,program!$E104:$J105,2,FALSE)</f>
        <v>0</v>
      </c>
      <c r="M104" s="12">
        <f>HLOOKUP(M$1,program!$E104:$J105,2,FALSE)</f>
        <v>0</v>
      </c>
      <c r="N104" s="12">
        <f>HLOOKUP(N$1,program!$E104:$J105,2,FALSE)</f>
        <v>0</v>
      </c>
      <c r="O104" s="12">
        <f>HLOOKUP(O$1,program!$E104:$J105,2,FALSE)</f>
        <v>0</v>
      </c>
      <c r="P104" s="12">
        <f>HLOOKUP(P$1,program!$E104:$J105,2,FALSE)</f>
        <v>0</v>
      </c>
      <c r="Q104" s="12">
        <f>HLOOKUP(Q$1,program!$E104:$J105,2,FALSE)</f>
        <v>0</v>
      </c>
      <c r="R104" s="12">
        <f>HLOOKUP(R$1,program!$E104:$J105,2,FALSE)</f>
        <v>0</v>
      </c>
      <c r="S104" s="12">
        <f>HLOOKUP(S$1,program!$E104:$J105,2,FALSE)</f>
        <v>0</v>
      </c>
      <c r="T104" s="12">
        <f>HLOOKUP(T$1,program!$E104:$J105,2,FALSE)</f>
        <v>0</v>
      </c>
      <c r="U104" s="12">
        <f>HLOOKUP(U$1,program!$E104:$J105,2,FALSE)</f>
        <v>0</v>
      </c>
      <c r="V104" s="12">
        <f>HLOOKUP(V$1,program!$E104:$J105,2,FALSE)</f>
        <v>0</v>
      </c>
      <c r="W104" s="12">
        <f>HLOOKUP(W$1,program!$E104:$J105,2,FALSE)</f>
        <v>0</v>
      </c>
      <c r="X104" s="1"/>
      <c r="Y104" s="1"/>
      <c r="Z104" s="1"/>
    </row>
    <row r="105" spans="1:26" ht="15.75" customHeight="1">
      <c r="A105" s="134"/>
      <c r="B105" s="7"/>
      <c r="C105" s="8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"/>
      <c r="Y105" s="1"/>
      <c r="Z105" s="1"/>
    </row>
    <row r="106" spans="1:26" ht="15.75" customHeight="1">
      <c r="A106" s="134"/>
      <c r="B106" s="7">
        <v>9</v>
      </c>
      <c r="C106" s="8">
        <v>0.75</v>
      </c>
      <c r="D106" s="12" t="e">
        <f>HLOOKUP(D$1,program!$E106:$J107,2,FALSE)</f>
        <v>#N/A</v>
      </c>
      <c r="E106" s="12" t="e">
        <f>HLOOKUP(E$1,program!$E106:$J107,2,FALSE)</f>
        <v>#N/A</v>
      </c>
      <c r="F106" s="12" t="e">
        <f>HLOOKUP(F$1,program!$E106:$J107,2,FALSE)</f>
        <v>#N/A</v>
      </c>
      <c r="G106" s="12" t="e">
        <f>HLOOKUP(G$1,program!$E106:$J107,2,FALSE)</f>
        <v>#N/A</v>
      </c>
      <c r="H106" s="12" t="e">
        <f>HLOOKUP(H$1,program!$E106:$J107,2,FALSE)</f>
        <v>#N/A</v>
      </c>
      <c r="I106" s="12" t="e">
        <f>HLOOKUP(I$1,program!$E106:$J107,2,FALSE)</f>
        <v>#N/A</v>
      </c>
      <c r="J106" s="12" t="e">
        <f>HLOOKUP(J$1,program!$E106:$J107,2,FALSE)</f>
        <v>#N/A</v>
      </c>
      <c r="K106" s="12" t="e">
        <f>HLOOKUP(K$1,program!$E106:$J107,2,FALSE)</f>
        <v>#N/A</v>
      </c>
      <c r="L106" s="12">
        <f>HLOOKUP(L$1,program!$E106:$J107,2,FALSE)</f>
        <v>0</v>
      </c>
      <c r="M106" s="12">
        <f>HLOOKUP(M$1,program!$E106:$J107,2,FALSE)</f>
        <v>0</v>
      </c>
      <c r="N106" s="12">
        <f>HLOOKUP(N$1,program!$E106:$J107,2,FALSE)</f>
        <v>0</v>
      </c>
      <c r="O106" s="12">
        <f>HLOOKUP(O$1,program!$E106:$J107,2,FALSE)</f>
        <v>0</v>
      </c>
      <c r="P106" s="12">
        <f>HLOOKUP(P$1,program!$E106:$J107,2,FALSE)</f>
        <v>0</v>
      </c>
      <c r="Q106" s="12">
        <f>HLOOKUP(Q$1,program!$E106:$J107,2,FALSE)</f>
        <v>0</v>
      </c>
      <c r="R106" s="12">
        <f>HLOOKUP(R$1,program!$E106:$J107,2,FALSE)</f>
        <v>0</v>
      </c>
      <c r="S106" s="12">
        <f>HLOOKUP(S$1,program!$E106:$J107,2,FALSE)</f>
        <v>0</v>
      </c>
      <c r="T106" s="12">
        <f>HLOOKUP(T$1,program!$E106:$J107,2,FALSE)</f>
        <v>0</v>
      </c>
      <c r="U106" s="12">
        <f>HLOOKUP(U$1,program!$E106:$J107,2,FALSE)</f>
        <v>0</v>
      </c>
      <c r="V106" s="12">
        <f>HLOOKUP(V$1,program!$E106:$J107,2,FALSE)</f>
        <v>0</v>
      </c>
      <c r="W106" s="12">
        <f>HLOOKUP(W$1,program!$E106:$J107,2,FALSE)</f>
        <v>0</v>
      </c>
      <c r="X106" s="1"/>
      <c r="Y106" s="1"/>
      <c r="Z106" s="1"/>
    </row>
    <row r="107" spans="1:26" ht="15.75" customHeight="1">
      <c r="A107" s="134"/>
      <c r="B107" s="7"/>
      <c r="C107" s="8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"/>
      <c r="Y107" s="1"/>
      <c r="Z107" s="1"/>
    </row>
    <row r="108" spans="1:26" ht="15.75" customHeight="1">
      <c r="A108" s="134"/>
      <c r="B108" s="7">
        <v>10</v>
      </c>
      <c r="C108" s="8">
        <v>0.79166666666666663</v>
      </c>
      <c r="D108" s="12" t="e">
        <f>HLOOKUP(D$1,program!$E108:$J109,2,FALSE)</f>
        <v>#N/A</v>
      </c>
      <c r="E108" s="12" t="e">
        <f>HLOOKUP(E$1,program!$E108:$J109,2,FALSE)</f>
        <v>#N/A</v>
      </c>
      <c r="F108" s="12" t="e">
        <f>HLOOKUP(F$1,program!$E108:$J109,2,FALSE)</f>
        <v>#N/A</v>
      </c>
      <c r="G108" s="12" t="e">
        <f>HLOOKUP(G$1,program!$E108:$J109,2,FALSE)</f>
        <v>#N/A</v>
      </c>
      <c r="H108" s="12" t="e">
        <f>HLOOKUP(H$1,program!$E108:$J109,2,FALSE)</f>
        <v>#N/A</v>
      </c>
      <c r="I108" s="12" t="e">
        <f>HLOOKUP(I$1,program!$E108:$J109,2,FALSE)</f>
        <v>#N/A</v>
      </c>
      <c r="J108" s="12" t="e">
        <f>HLOOKUP(J$1,program!$E108:$J109,2,FALSE)</f>
        <v>#N/A</v>
      </c>
      <c r="K108" s="12" t="e">
        <f>HLOOKUP(K$1,program!$E108:$J109,2,FALSE)</f>
        <v>#N/A</v>
      </c>
      <c r="L108" s="12">
        <f>HLOOKUP(L$1,program!$E108:$J109,2,FALSE)</f>
        <v>0</v>
      </c>
      <c r="M108" s="12">
        <f>HLOOKUP(M$1,program!$E108:$J109,2,FALSE)</f>
        <v>0</v>
      </c>
      <c r="N108" s="12">
        <f>HLOOKUP(N$1,program!$E108:$J109,2,FALSE)</f>
        <v>0</v>
      </c>
      <c r="O108" s="12">
        <f>HLOOKUP(O$1,program!$E108:$J109,2,FALSE)</f>
        <v>0</v>
      </c>
      <c r="P108" s="12">
        <f>HLOOKUP(P$1,program!$E108:$J109,2,FALSE)</f>
        <v>0</v>
      </c>
      <c r="Q108" s="12">
        <f>HLOOKUP(Q$1,program!$E108:$J109,2,FALSE)</f>
        <v>0</v>
      </c>
      <c r="R108" s="12">
        <f>HLOOKUP(R$1,program!$E108:$J109,2,FALSE)</f>
        <v>0</v>
      </c>
      <c r="S108" s="12">
        <f>HLOOKUP(S$1,program!$E108:$J109,2,FALSE)</f>
        <v>0</v>
      </c>
      <c r="T108" s="12">
        <f>HLOOKUP(T$1,program!$E108:$J109,2,FALSE)</f>
        <v>0</v>
      </c>
      <c r="U108" s="12">
        <f>HLOOKUP(U$1,program!$E108:$J109,2,FALSE)</f>
        <v>0</v>
      </c>
      <c r="V108" s="12">
        <f>HLOOKUP(V$1,program!$E108:$J109,2,FALSE)</f>
        <v>0</v>
      </c>
      <c r="W108" s="12">
        <f>HLOOKUP(W$1,program!$E108:$J109,2,FALSE)</f>
        <v>0</v>
      </c>
      <c r="X108" s="1"/>
      <c r="Y108" s="1"/>
      <c r="Z108" s="1"/>
    </row>
    <row r="109" spans="1:26" ht="15.75" customHeight="1">
      <c r="A109" s="134"/>
      <c r="B109" s="7"/>
      <c r="C109" s="8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"/>
      <c r="Y109" s="1"/>
      <c r="Z109" s="1"/>
    </row>
    <row r="110" spans="1:26" ht="15.75" customHeight="1">
      <c r="A110" s="134"/>
      <c r="B110" s="9">
        <v>11</v>
      </c>
      <c r="C110" s="10">
        <v>0.83333333333333337</v>
      </c>
      <c r="D110" s="12" t="e">
        <f>HLOOKUP(D$1,program!$E110:$J111,2,FALSE)</f>
        <v>#N/A</v>
      </c>
      <c r="E110" s="12" t="e">
        <f>HLOOKUP(E$1,program!$E110:$J111,2,FALSE)</f>
        <v>#N/A</v>
      </c>
      <c r="F110" s="12" t="e">
        <f>HLOOKUP(F$1,program!$E110:$J111,2,FALSE)</f>
        <v>#N/A</v>
      </c>
      <c r="G110" s="12" t="e">
        <f>HLOOKUP(G$1,program!$E110:$J111,2,FALSE)</f>
        <v>#N/A</v>
      </c>
      <c r="H110" s="12" t="e">
        <f>HLOOKUP(H$1,program!$E110:$J111,2,FALSE)</f>
        <v>#N/A</v>
      </c>
      <c r="I110" s="12" t="e">
        <f>HLOOKUP(I$1,program!$E110:$J111,2,FALSE)</f>
        <v>#N/A</v>
      </c>
      <c r="J110" s="12" t="e">
        <f>HLOOKUP(J$1,program!$E110:$J111,2,FALSE)</f>
        <v>#N/A</v>
      </c>
      <c r="K110" s="12" t="e">
        <f>HLOOKUP(K$1,program!$E110:$J111,2,FALSE)</f>
        <v>#N/A</v>
      </c>
      <c r="L110" s="12">
        <f>HLOOKUP(L$1,program!$E110:$J111,2,FALSE)</f>
        <v>0</v>
      </c>
      <c r="M110" s="12">
        <f>HLOOKUP(M$1,program!$E110:$J111,2,FALSE)</f>
        <v>0</v>
      </c>
      <c r="N110" s="12">
        <f>HLOOKUP(N$1,program!$E110:$J111,2,FALSE)</f>
        <v>0</v>
      </c>
      <c r="O110" s="12">
        <f>HLOOKUP(O$1,program!$E110:$J111,2,FALSE)</f>
        <v>0</v>
      </c>
      <c r="P110" s="12">
        <f>HLOOKUP(P$1,program!$E110:$J111,2,FALSE)</f>
        <v>0</v>
      </c>
      <c r="Q110" s="12">
        <f>HLOOKUP(Q$1,program!$E110:$J111,2,FALSE)</f>
        <v>0</v>
      </c>
      <c r="R110" s="12">
        <f>HLOOKUP(R$1,program!$E110:$J111,2,FALSE)</f>
        <v>0</v>
      </c>
      <c r="S110" s="12">
        <f>HLOOKUP(S$1,program!$E110:$J111,2,FALSE)</f>
        <v>0</v>
      </c>
      <c r="T110" s="12">
        <f>HLOOKUP(T$1,program!$E110:$J111,2,FALSE)</f>
        <v>0</v>
      </c>
      <c r="U110" s="12">
        <f>HLOOKUP(U$1,program!$E110:$J111,2,FALSE)</f>
        <v>0</v>
      </c>
      <c r="V110" s="12">
        <f>HLOOKUP(V$1,program!$E110:$J111,2,FALSE)</f>
        <v>0</v>
      </c>
      <c r="W110" s="12">
        <f>HLOOKUP(W$1,program!$E110:$J111,2,FALSE)</f>
        <v>0</v>
      </c>
      <c r="X110" s="1"/>
      <c r="Y110" s="1"/>
      <c r="Z110" s="1"/>
    </row>
    <row r="111" spans="1:26" ht="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33">
        <f>Ders_Programı!A113</f>
        <v>44583</v>
      </c>
      <c r="B112" s="2">
        <v>1</v>
      </c>
      <c r="C112" s="3">
        <v>0.375</v>
      </c>
      <c r="D112" s="12" t="e">
        <f>HLOOKUP(D$1,program!$E112:$J113,2,FALSE)</f>
        <v>#N/A</v>
      </c>
      <c r="E112" s="12" t="e">
        <f>HLOOKUP(E$1,program!$E112:$J113,2,FALSE)</f>
        <v>#N/A</v>
      </c>
      <c r="F112" s="12" t="e">
        <f>HLOOKUP(F$1,program!$E112:$J113,2,FALSE)</f>
        <v>#N/A</v>
      </c>
      <c r="G112" s="12" t="e">
        <f>HLOOKUP(G$1,program!$E112:$J113,2,FALSE)</f>
        <v>#N/A</v>
      </c>
      <c r="H112" s="12" t="e">
        <f>HLOOKUP(H$1,program!$E112:$J113,2,FALSE)</f>
        <v>#N/A</v>
      </c>
      <c r="I112" s="12" t="e">
        <f>HLOOKUP(I$1,program!$E112:$J113,2,FALSE)</f>
        <v>#N/A</v>
      </c>
      <c r="J112" s="12" t="e">
        <f>HLOOKUP(J$1,program!$E112:$J113,2,FALSE)</f>
        <v>#N/A</v>
      </c>
      <c r="K112" s="12" t="e">
        <f>HLOOKUP(K$1,program!$E112:$J113,2,FALSE)</f>
        <v>#N/A</v>
      </c>
      <c r="L112" s="12" t="str">
        <f>HLOOKUP(L$1,program!$E112:$J113,2,FALSE)</f>
        <v>istanbul üniversitesi uzaktan eğitim sınavı</v>
      </c>
      <c r="M112" s="12" t="str">
        <f>HLOOKUP(M$1,program!$E112:$J113,2,FALSE)</f>
        <v>istanbul üniversitesi uzaktan eğitim sınavı</v>
      </c>
      <c r="N112" s="12" t="str">
        <f>HLOOKUP(N$1,program!$E112:$J113,2,FALSE)</f>
        <v>istanbul üniversitesi uzaktan eğitim sınavı</v>
      </c>
      <c r="O112" s="12" t="str">
        <f>HLOOKUP(O$1,program!$E112:$J113,2,FALSE)</f>
        <v>istanbul üniversitesi uzaktan eğitim sınavı</v>
      </c>
      <c r="P112" s="12" t="str">
        <f>HLOOKUP(P$1,program!$E112:$J113,2,FALSE)</f>
        <v>istanbul üniversitesi uzaktan eğitim sınavı</v>
      </c>
      <c r="Q112" s="12" t="str">
        <f>HLOOKUP(Q$1,program!$E112:$J113,2,FALSE)</f>
        <v>istanbul üniversitesi uzaktan eğitim sınavı</v>
      </c>
      <c r="R112" s="12" t="str">
        <f>HLOOKUP(R$1,program!$E112:$J113,2,FALSE)</f>
        <v>istanbul üniversitesi uzaktan eğitim sınavı</v>
      </c>
      <c r="S112" s="12" t="str">
        <f>HLOOKUP(S$1,program!$E112:$J113,2,FALSE)</f>
        <v>istanbul üniversitesi uzaktan eğitim sınavı</v>
      </c>
      <c r="T112" s="12" t="str">
        <f>HLOOKUP(T$1,program!$E112:$J113,2,FALSE)</f>
        <v>istanbul üniversitesi uzaktan eğitim sınavı</v>
      </c>
      <c r="U112" s="12" t="str">
        <f>HLOOKUP(U$1,program!$E112:$J113,2,FALSE)</f>
        <v>istanbul üniversitesi uzaktan eğitim sınavı</v>
      </c>
      <c r="V112" s="12" t="str">
        <f>HLOOKUP(V$1,program!$E112:$J113,2,FALSE)</f>
        <v>istanbul üniversitesi uzaktan eğitim sınavı</v>
      </c>
      <c r="W112" s="12" t="str">
        <f>HLOOKUP(W$1,program!$E112:$J113,2,FALSE)</f>
        <v>istanbul üniversitesi uzaktan eğitim sınavı</v>
      </c>
      <c r="X112" s="1"/>
      <c r="Y112" s="1"/>
      <c r="Z112" s="1"/>
    </row>
    <row r="113" spans="1:26" ht="15.75" customHeight="1">
      <c r="A113" s="134"/>
      <c r="B113" s="2"/>
      <c r="C113" s="3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"/>
      <c r="Y113" s="1"/>
      <c r="Z113" s="1"/>
    </row>
    <row r="114" spans="1:26" ht="15.75" customHeight="1">
      <c r="A114" s="134"/>
      <c r="B114" s="4">
        <v>2</v>
      </c>
      <c r="C114" s="5">
        <v>0.41666666666666669</v>
      </c>
      <c r="D114" s="12" t="e">
        <f>HLOOKUP(D$1,program!$E114:$J115,2,FALSE)</f>
        <v>#N/A</v>
      </c>
      <c r="E114" s="12" t="e">
        <f>HLOOKUP(E$1,program!$E114:$J115,2,FALSE)</f>
        <v>#N/A</v>
      </c>
      <c r="F114" s="12" t="e">
        <f>HLOOKUP(F$1,program!$E114:$J115,2,FALSE)</f>
        <v>#N/A</v>
      </c>
      <c r="G114" s="12" t="e">
        <f>HLOOKUP(G$1,program!$E114:$J115,2,FALSE)</f>
        <v>#N/A</v>
      </c>
      <c r="H114" s="12" t="e">
        <f>HLOOKUP(H$1,program!$E114:$J115,2,FALSE)</f>
        <v>#N/A</v>
      </c>
      <c r="I114" s="12" t="e">
        <f>HLOOKUP(I$1,program!$E114:$J115,2,FALSE)</f>
        <v>#N/A</v>
      </c>
      <c r="J114" s="12" t="e">
        <f>HLOOKUP(J$1,program!$E114:$J115,2,FALSE)</f>
        <v>#N/A</v>
      </c>
      <c r="K114" s="12" t="e">
        <f>HLOOKUP(K$1,program!$E114:$J115,2,FALSE)</f>
        <v>#N/A</v>
      </c>
      <c r="L114" s="12" t="str">
        <f>HLOOKUP(L$1,program!$E114:$J115,2,FALSE)</f>
        <v>istanbul üniversitesi uzaktan eğitim sınavı</v>
      </c>
      <c r="M114" s="12" t="str">
        <f>HLOOKUP(M$1,program!$E114:$J115,2,FALSE)</f>
        <v>istanbul üniversitesi uzaktan eğitim sınavı</v>
      </c>
      <c r="N114" s="12" t="str">
        <f>HLOOKUP(N$1,program!$E114:$J115,2,FALSE)</f>
        <v>istanbul üniversitesi uzaktan eğitim sınavı</v>
      </c>
      <c r="O114" s="12" t="str">
        <f>HLOOKUP(O$1,program!$E114:$J115,2,FALSE)</f>
        <v>istanbul üniversitesi uzaktan eğitim sınavı</v>
      </c>
      <c r="P114" s="12" t="str">
        <f>HLOOKUP(P$1,program!$E114:$J115,2,FALSE)</f>
        <v>istanbul üniversitesi uzaktan eğitim sınavı</v>
      </c>
      <c r="Q114" s="12" t="str">
        <f>HLOOKUP(Q$1,program!$E114:$J115,2,FALSE)</f>
        <v>istanbul üniversitesi uzaktan eğitim sınavı</v>
      </c>
      <c r="R114" s="12" t="str">
        <f>HLOOKUP(R$1,program!$E114:$J115,2,FALSE)</f>
        <v>istanbul üniversitesi uzaktan eğitim sınavı</v>
      </c>
      <c r="S114" s="12" t="str">
        <f>HLOOKUP(S$1,program!$E114:$J115,2,FALSE)</f>
        <v>istanbul üniversitesi uzaktan eğitim sınavı</v>
      </c>
      <c r="T114" s="12" t="str">
        <f>HLOOKUP(T$1,program!$E114:$J115,2,FALSE)</f>
        <v>istanbul üniversitesi uzaktan eğitim sınavı</v>
      </c>
      <c r="U114" s="12" t="str">
        <f>HLOOKUP(U$1,program!$E114:$J115,2,FALSE)</f>
        <v>istanbul üniversitesi uzaktan eğitim sınavı</v>
      </c>
      <c r="V114" s="12" t="str">
        <f>HLOOKUP(V$1,program!$E114:$J115,2,FALSE)</f>
        <v>istanbul üniversitesi uzaktan eğitim sınavı</v>
      </c>
      <c r="W114" s="12" t="str">
        <f>HLOOKUP(W$1,program!$E114:$J115,2,FALSE)</f>
        <v>istanbul üniversitesi uzaktan eğitim sınavı</v>
      </c>
      <c r="X114" s="1"/>
      <c r="Y114" s="1"/>
      <c r="Z114" s="1"/>
    </row>
    <row r="115" spans="1:26" ht="15.75" customHeight="1">
      <c r="A115" s="134"/>
      <c r="B115" s="4"/>
      <c r="C115" s="5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"/>
      <c r="Y115" s="1"/>
      <c r="Z115" s="1"/>
    </row>
    <row r="116" spans="1:26" ht="15.75" customHeight="1">
      <c r="A116" s="134"/>
      <c r="B116" s="4">
        <v>3</v>
      </c>
      <c r="C116" s="5">
        <v>0.45833333333333331</v>
      </c>
      <c r="D116" s="12" t="e">
        <f>HLOOKUP(D$1,program!$E116:$J117,2,FALSE)</f>
        <v>#N/A</v>
      </c>
      <c r="E116" s="12" t="e">
        <f>HLOOKUP(E$1,program!$E116:$J117,2,FALSE)</f>
        <v>#N/A</v>
      </c>
      <c r="F116" s="12" t="e">
        <f>HLOOKUP(F$1,program!$E116:$J117,2,FALSE)</f>
        <v>#N/A</v>
      </c>
      <c r="G116" s="12" t="e">
        <f>HLOOKUP(G$1,program!$E116:$J117,2,FALSE)</f>
        <v>#N/A</v>
      </c>
      <c r="H116" s="12" t="e">
        <f>HLOOKUP(H$1,program!$E116:$J117,2,FALSE)</f>
        <v>#N/A</v>
      </c>
      <c r="I116" s="12" t="e">
        <f>HLOOKUP(I$1,program!$E116:$J117,2,FALSE)</f>
        <v>#N/A</v>
      </c>
      <c r="J116" s="12" t="e">
        <f>HLOOKUP(J$1,program!$E116:$J117,2,FALSE)</f>
        <v>#N/A</v>
      </c>
      <c r="K116" s="12" t="e">
        <f>HLOOKUP(K$1,program!$E116:$J117,2,FALSE)</f>
        <v>#N/A</v>
      </c>
      <c r="L116" s="12" t="str">
        <f>HLOOKUP(L$1,program!$E116:$J117,2,FALSE)</f>
        <v>istanbul üniversitesi uzaktan eğitim sınavı</v>
      </c>
      <c r="M116" s="12" t="str">
        <f>HLOOKUP(M$1,program!$E116:$J117,2,FALSE)</f>
        <v>istanbul üniversitesi uzaktan eğitim sınavı</v>
      </c>
      <c r="N116" s="12" t="str">
        <f>HLOOKUP(N$1,program!$E116:$J117,2,FALSE)</f>
        <v>istanbul üniversitesi uzaktan eğitim sınavı</v>
      </c>
      <c r="O116" s="12" t="str">
        <f>HLOOKUP(O$1,program!$E116:$J117,2,FALSE)</f>
        <v>istanbul üniversitesi uzaktan eğitim sınavı</v>
      </c>
      <c r="P116" s="12" t="str">
        <f>HLOOKUP(P$1,program!$E116:$J117,2,FALSE)</f>
        <v>istanbul üniversitesi uzaktan eğitim sınavı</v>
      </c>
      <c r="Q116" s="12" t="str">
        <f>HLOOKUP(Q$1,program!$E116:$J117,2,FALSE)</f>
        <v>istanbul üniversitesi uzaktan eğitim sınavı</v>
      </c>
      <c r="R116" s="12" t="str">
        <f>HLOOKUP(R$1,program!$E116:$J117,2,FALSE)</f>
        <v>istanbul üniversitesi uzaktan eğitim sınavı</v>
      </c>
      <c r="S116" s="12" t="str">
        <f>HLOOKUP(S$1,program!$E116:$J117,2,FALSE)</f>
        <v>istanbul üniversitesi uzaktan eğitim sınavı</v>
      </c>
      <c r="T116" s="12" t="str">
        <f>HLOOKUP(T$1,program!$E116:$J117,2,FALSE)</f>
        <v>istanbul üniversitesi uzaktan eğitim sınavı</v>
      </c>
      <c r="U116" s="12" t="str">
        <f>HLOOKUP(U$1,program!$E116:$J117,2,FALSE)</f>
        <v>istanbul üniversitesi uzaktan eğitim sınavı</v>
      </c>
      <c r="V116" s="12" t="str">
        <f>HLOOKUP(V$1,program!$E116:$J117,2,FALSE)</f>
        <v>istanbul üniversitesi uzaktan eğitim sınavı</v>
      </c>
      <c r="W116" s="12" t="str">
        <f>HLOOKUP(W$1,program!$E116:$J117,2,FALSE)</f>
        <v>istanbul üniversitesi uzaktan eğitim sınavı</v>
      </c>
      <c r="X116" s="1"/>
      <c r="Y116" s="1"/>
      <c r="Z116" s="1"/>
    </row>
    <row r="117" spans="1:26" ht="15.75" customHeight="1">
      <c r="A117" s="134"/>
      <c r="B117" s="4"/>
      <c r="C117" s="5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"/>
      <c r="Y117" s="1"/>
      <c r="Z117" s="1"/>
    </row>
    <row r="118" spans="1:26" ht="15.75" customHeight="1">
      <c r="A118" s="134"/>
      <c r="B118" s="4">
        <v>4</v>
      </c>
      <c r="C118" s="5">
        <v>0.54166666666666663</v>
      </c>
      <c r="D118" s="12" t="e">
        <f>HLOOKUP(D$1,program!$E118:$J119,2,FALSE)</f>
        <v>#N/A</v>
      </c>
      <c r="E118" s="12" t="e">
        <f>HLOOKUP(E$1,program!$E118:$J119,2,FALSE)</f>
        <v>#N/A</v>
      </c>
      <c r="F118" s="12" t="e">
        <f>HLOOKUP(F$1,program!$E118:$J119,2,FALSE)</f>
        <v>#N/A</v>
      </c>
      <c r="G118" s="12" t="e">
        <f>HLOOKUP(G$1,program!$E118:$J119,2,FALSE)</f>
        <v>#N/A</v>
      </c>
      <c r="H118" s="12" t="e">
        <f>HLOOKUP(H$1,program!$E118:$J119,2,FALSE)</f>
        <v>#N/A</v>
      </c>
      <c r="I118" s="12" t="e">
        <f>HLOOKUP(I$1,program!$E118:$J119,2,FALSE)</f>
        <v>#N/A</v>
      </c>
      <c r="J118" s="12" t="e">
        <f>HLOOKUP(J$1,program!$E118:$J119,2,FALSE)</f>
        <v>#N/A</v>
      </c>
      <c r="K118" s="12" t="e">
        <f>HLOOKUP(K$1,program!$E118:$J119,2,FALSE)</f>
        <v>#N/A</v>
      </c>
      <c r="L118" s="12" t="str">
        <f>HLOOKUP(L$1,program!$E118:$J119,2,FALSE)</f>
        <v>istanbul üniversitesi uzaktan eğitim sınavı</v>
      </c>
      <c r="M118" s="12" t="str">
        <f>HLOOKUP(M$1,program!$E118:$J119,2,FALSE)</f>
        <v>istanbul üniversitesi uzaktan eğitim sınavı</v>
      </c>
      <c r="N118" s="12" t="str">
        <f>HLOOKUP(N$1,program!$E118:$J119,2,FALSE)</f>
        <v>istanbul üniversitesi uzaktan eğitim sınavı</v>
      </c>
      <c r="O118" s="12" t="str">
        <f>HLOOKUP(O$1,program!$E118:$J119,2,FALSE)</f>
        <v>istanbul üniversitesi uzaktan eğitim sınavı</v>
      </c>
      <c r="P118" s="12" t="str">
        <f>HLOOKUP(P$1,program!$E118:$J119,2,FALSE)</f>
        <v>istanbul üniversitesi uzaktan eğitim sınavı</v>
      </c>
      <c r="Q118" s="12" t="str">
        <f>HLOOKUP(Q$1,program!$E118:$J119,2,FALSE)</f>
        <v>istanbul üniversitesi uzaktan eğitim sınavı</v>
      </c>
      <c r="R118" s="12" t="str">
        <f>HLOOKUP(R$1,program!$E118:$J119,2,FALSE)</f>
        <v>istanbul üniversitesi uzaktan eğitim sınavı</v>
      </c>
      <c r="S118" s="12" t="str">
        <f>HLOOKUP(S$1,program!$E118:$J119,2,FALSE)</f>
        <v>istanbul üniversitesi uzaktan eğitim sınavı</v>
      </c>
      <c r="T118" s="12" t="str">
        <f>HLOOKUP(T$1,program!$E118:$J119,2,FALSE)</f>
        <v>istanbul üniversitesi uzaktan eğitim sınavı</v>
      </c>
      <c r="U118" s="12" t="str">
        <f>HLOOKUP(U$1,program!$E118:$J119,2,FALSE)</f>
        <v>istanbul üniversitesi uzaktan eğitim sınavı</v>
      </c>
      <c r="V118" s="12" t="str">
        <f>HLOOKUP(V$1,program!$E118:$J119,2,FALSE)</f>
        <v>istanbul üniversitesi uzaktan eğitim sınavı</v>
      </c>
      <c r="W118" s="12" t="str">
        <f>HLOOKUP(W$1,program!$E118:$J119,2,FALSE)</f>
        <v>istanbul üniversitesi uzaktan eğitim sınavı</v>
      </c>
      <c r="X118" s="1"/>
      <c r="Y118" s="1"/>
      <c r="Z118" s="1"/>
    </row>
    <row r="119" spans="1:26" ht="15.75" customHeight="1">
      <c r="A119" s="134"/>
      <c r="B119" s="4"/>
      <c r="C119" s="6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"/>
      <c r="Y119" s="1"/>
      <c r="Z119" s="1"/>
    </row>
    <row r="120" spans="1:26" ht="15.75" customHeight="1">
      <c r="A120" s="134"/>
      <c r="B120" s="4">
        <v>5</v>
      </c>
      <c r="C120" s="6">
        <v>0.58333333333333337</v>
      </c>
      <c r="D120" s="12" t="e">
        <f>HLOOKUP(D$1,program!$E120:$J121,2,FALSE)</f>
        <v>#N/A</v>
      </c>
      <c r="E120" s="12" t="e">
        <f>HLOOKUP(E$1,program!$E120:$J121,2,FALSE)</f>
        <v>#N/A</v>
      </c>
      <c r="F120" s="12" t="e">
        <f>HLOOKUP(F$1,program!$E120:$J121,2,FALSE)</f>
        <v>#N/A</v>
      </c>
      <c r="G120" s="12" t="e">
        <f>HLOOKUP(G$1,program!$E120:$J121,2,FALSE)</f>
        <v>#N/A</v>
      </c>
      <c r="H120" s="12" t="e">
        <f>HLOOKUP(H$1,program!$E120:$J121,2,FALSE)</f>
        <v>#N/A</v>
      </c>
      <c r="I120" s="12" t="e">
        <f>HLOOKUP(I$1,program!$E120:$J121,2,FALSE)</f>
        <v>#N/A</v>
      </c>
      <c r="J120" s="12" t="e">
        <f>HLOOKUP(J$1,program!$E120:$J121,2,FALSE)</f>
        <v>#N/A</v>
      </c>
      <c r="K120" s="12" t="e">
        <f>HLOOKUP(K$1,program!$E120:$J121,2,FALSE)</f>
        <v>#N/A</v>
      </c>
      <c r="L120" s="12" t="str">
        <f>HLOOKUP(L$1,program!$E120:$J121,2,FALSE)</f>
        <v>istanbul üniversitesi uzaktan eğitim sınavı</v>
      </c>
      <c r="M120" s="12" t="str">
        <f>HLOOKUP(M$1,program!$E120:$J121,2,FALSE)</f>
        <v>istanbul üniversitesi uzaktan eğitim sınavı</v>
      </c>
      <c r="N120" s="12" t="str">
        <f>HLOOKUP(N$1,program!$E120:$J121,2,FALSE)</f>
        <v>istanbul üniversitesi uzaktan eğitim sınavı</v>
      </c>
      <c r="O120" s="12" t="str">
        <f>HLOOKUP(O$1,program!$E120:$J121,2,FALSE)</f>
        <v>istanbul üniversitesi uzaktan eğitim sınavı</v>
      </c>
      <c r="P120" s="12" t="str">
        <f>HLOOKUP(P$1,program!$E120:$J121,2,FALSE)</f>
        <v>istanbul üniversitesi uzaktan eğitim sınavı</v>
      </c>
      <c r="Q120" s="12" t="str">
        <f>HLOOKUP(Q$1,program!$E120:$J121,2,FALSE)</f>
        <v>istanbul üniversitesi uzaktan eğitim sınavı</v>
      </c>
      <c r="R120" s="12" t="str">
        <f>HLOOKUP(R$1,program!$E120:$J121,2,FALSE)</f>
        <v>istanbul üniversitesi uzaktan eğitim sınavı</v>
      </c>
      <c r="S120" s="12" t="str">
        <f>HLOOKUP(S$1,program!$E120:$J121,2,FALSE)</f>
        <v>istanbul üniversitesi uzaktan eğitim sınavı</v>
      </c>
      <c r="T120" s="12" t="str">
        <f>HLOOKUP(T$1,program!$E120:$J121,2,FALSE)</f>
        <v>istanbul üniversitesi uzaktan eğitim sınavı</v>
      </c>
      <c r="U120" s="12" t="str">
        <f>HLOOKUP(U$1,program!$E120:$J121,2,FALSE)</f>
        <v>istanbul üniversitesi uzaktan eğitim sınavı</v>
      </c>
      <c r="V120" s="12" t="str">
        <f>HLOOKUP(V$1,program!$E120:$J121,2,FALSE)</f>
        <v>istanbul üniversitesi uzaktan eğitim sınavı</v>
      </c>
      <c r="W120" s="12" t="str">
        <f>HLOOKUP(W$1,program!$E120:$J121,2,FALSE)</f>
        <v>istanbul üniversitesi uzaktan eğitim sınavı</v>
      </c>
      <c r="X120" s="1"/>
      <c r="Y120" s="1"/>
      <c r="Z120" s="1"/>
    </row>
    <row r="121" spans="1:26" ht="15.75" customHeight="1">
      <c r="A121" s="134"/>
      <c r="B121" s="4"/>
      <c r="C121" s="6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"/>
      <c r="Y121" s="1"/>
      <c r="Z121" s="1"/>
    </row>
    <row r="122" spans="1:26" ht="15.75" customHeight="1">
      <c r="A122" s="134"/>
      <c r="B122" s="4">
        <v>6</v>
      </c>
      <c r="C122" s="6">
        <v>0.625</v>
      </c>
      <c r="D122" s="12" t="e">
        <f>HLOOKUP(D$1,program!$E122:$J123,2,FALSE)</f>
        <v>#N/A</v>
      </c>
      <c r="E122" s="12" t="e">
        <f>HLOOKUP(E$1,program!$E122:$J123,2,FALSE)</f>
        <v>#N/A</v>
      </c>
      <c r="F122" s="12" t="e">
        <f>HLOOKUP(F$1,program!$E122:$J123,2,FALSE)</f>
        <v>#N/A</v>
      </c>
      <c r="G122" s="12" t="e">
        <f>HLOOKUP(G$1,program!$E122:$J123,2,FALSE)</f>
        <v>#N/A</v>
      </c>
      <c r="H122" s="12" t="e">
        <f>HLOOKUP(H$1,program!$E122:$J123,2,FALSE)</f>
        <v>#N/A</v>
      </c>
      <c r="I122" s="12" t="e">
        <f>HLOOKUP(I$1,program!$E122:$J123,2,FALSE)</f>
        <v>#N/A</v>
      </c>
      <c r="J122" s="12" t="e">
        <f>HLOOKUP(J$1,program!$E122:$J123,2,FALSE)</f>
        <v>#N/A</v>
      </c>
      <c r="K122" s="12" t="e">
        <f>HLOOKUP(K$1,program!$E122:$J123,2,FALSE)</f>
        <v>#N/A</v>
      </c>
      <c r="L122" s="12" t="str">
        <f>HLOOKUP(L$1,program!$E122:$J123,2,FALSE)</f>
        <v>istanbul üniversitesi uzaktan eğitim sınavı</v>
      </c>
      <c r="M122" s="12" t="str">
        <f>HLOOKUP(M$1,program!$E122:$J123,2,FALSE)</f>
        <v>istanbul üniversitesi uzaktan eğitim sınavı</v>
      </c>
      <c r="N122" s="12" t="str">
        <f>HLOOKUP(N$1,program!$E122:$J123,2,FALSE)</f>
        <v>istanbul üniversitesi uzaktan eğitim sınavı</v>
      </c>
      <c r="O122" s="12" t="str">
        <f>HLOOKUP(O$1,program!$E122:$J123,2,FALSE)</f>
        <v>istanbul üniversitesi uzaktan eğitim sınavı</v>
      </c>
      <c r="P122" s="12" t="str">
        <f>HLOOKUP(P$1,program!$E122:$J123,2,FALSE)</f>
        <v>istanbul üniversitesi uzaktan eğitim sınavı</v>
      </c>
      <c r="Q122" s="12" t="str">
        <f>HLOOKUP(Q$1,program!$E122:$J123,2,FALSE)</f>
        <v>istanbul üniversitesi uzaktan eğitim sınavı</v>
      </c>
      <c r="R122" s="12" t="str">
        <f>HLOOKUP(R$1,program!$E122:$J123,2,FALSE)</f>
        <v>istanbul üniversitesi uzaktan eğitim sınavı</v>
      </c>
      <c r="S122" s="12" t="str">
        <f>HLOOKUP(S$1,program!$E122:$J123,2,FALSE)</f>
        <v>istanbul üniversitesi uzaktan eğitim sınavı</v>
      </c>
      <c r="T122" s="12" t="str">
        <f>HLOOKUP(T$1,program!$E122:$J123,2,FALSE)</f>
        <v>istanbul üniversitesi uzaktan eğitim sınavı</v>
      </c>
      <c r="U122" s="12" t="str">
        <f>HLOOKUP(U$1,program!$E122:$J123,2,FALSE)</f>
        <v>istanbul üniversitesi uzaktan eğitim sınavı</v>
      </c>
      <c r="V122" s="12" t="str">
        <f>HLOOKUP(V$1,program!$E122:$J123,2,FALSE)</f>
        <v>istanbul üniversitesi uzaktan eğitim sınavı</v>
      </c>
      <c r="W122" s="12" t="str">
        <f>HLOOKUP(W$1,program!$E122:$J123,2,FALSE)</f>
        <v>istanbul üniversitesi uzaktan eğitim sınavı</v>
      </c>
      <c r="X122" s="1"/>
      <c r="Y122" s="1"/>
      <c r="Z122" s="1"/>
    </row>
    <row r="123" spans="1:26" ht="15.75" customHeight="1">
      <c r="A123" s="134"/>
      <c r="B123" s="4"/>
      <c r="C123" s="6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"/>
      <c r="Y123" s="1"/>
      <c r="Z123" s="1"/>
    </row>
    <row r="124" spans="1:26" ht="15.75" customHeight="1">
      <c r="A124" s="134"/>
      <c r="B124" s="4">
        <v>7</v>
      </c>
      <c r="C124" s="6">
        <v>0.66666666666666663</v>
      </c>
      <c r="D124" s="12" t="e">
        <f>HLOOKUP(D$1,program!$E124:$J125,2,FALSE)</f>
        <v>#N/A</v>
      </c>
      <c r="E124" s="12" t="e">
        <f>HLOOKUP(E$1,program!$E124:$J125,2,FALSE)</f>
        <v>#N/A</v>
      </c>
      <c r="F124" s="12" t="e">
        <f>HLOOKUP(F$1,program!$E124:$J125,2,FALSE)</f>
        <v>#N/A</v>
      </c>
      <c r="G124" s="12" t="e">
        <f>HLOOKUP(G$1,program!$E124:$J125,2,FALSE)</f>
        <v>#N/A</v>
      </c>
      <c r="H124" s="12" t="e">
        <f>HLOOKUP(H$1,program!$E124:$J125,2,FALSE)</f>
        <v>#N/A</v>
      </c>
      <c r="I124" s="12" t="e">
        <f>HLOOKUP(I$1,program!$E124:$J125,2,FALSE)</f>
        <v>#N/A</v>
      </c>
      <c r="J124" s="12" t="e">
        <f>HLOOKUP(J$1,program!$E124:$J125,2,FALSE)</f>
        <v>#N/A</v>
      </c>
      <c r="K124" s="12" t="e">
        <f>HLOOKUP(K$1,program!$E124:$J125,2,FALSE)</f>
        <v>#N/A</v>
      </c>
      <c r="L124" s="12" t="str">
        <f>HLOOKUP(L$1,program!$E124:$J125,2,FALSE)</f>
        <v>istanbul üniversitesi uzaktan eğitim sınavı</v>
      </c>
      <c r="M124" s="12" t="str">
        <f>HLOOKUP(M$1,program!$E124:$J125,2,FALSE)</f>
        <v>istanbul üniversitesi uzaktan eğitim sınavı</v>
      </c>
      <c r="N124" s="12" t="str">
        <f>HLOOKUP(N$1,program!$E124:$J125,2,FALSE)</f>
        <v>istanbul üniversitesi uzaktan eğitim sınavı</v>
      </c>
      <c r="O124" s="12" t="str">
        <f>HLOOKUP(O$1,program!$E124:$J125,2,FALSE)</f>
        <v>istanbul üniversitesi uzaktan eğitim sınavı</v>
      </c>
      <c r="P124" s="12" t="str">
        <f>HLOOKUP(P$1,program!$E124:$J125,2,FALSE)</f>
        <v>istanbul üniversitesi uzaktan eğitim sınavı</v>
      </c>
      <c r="Q124" s="12" t="str">
        <f>HLOOKUP(Q$1,program!$E124:$J125,2,FALSE)</f>
        <v>istanbul üniversitesi uzaktan eğitim sınavı</v>
      </c>
      <c r="R124" s="12" t="str">
        <f>HLOOKUP(R$1,program!$E124:$J125,2,FALSE)</f>
        <v>istanbul üniversitesi uzaktan eğitim sınavı</v>
      </c>
      <c r="S124" s="12" t="str">
        <f>HLOOKUP(S$1,program!$E124:$J125,2,FALSE)</f>
        <v>istanbul üniversitesi uzaktan eğitim sınavı</v>
      </c>
      <c r="T124" s="12" t="str">
        <f>HLOOKUP(T$1,program!$E124:$J125,2,FALSE)</f>
        <v>istanbul üniversitesi uzaktan eğitim sınavı</v>
      </c>
      <c r="U124" s="12" t="str">
        <f>HLOOKUP(U$1,program!$E124:$J125,2,FALSE)</f>
        <v>istanbul üniversitesi uzaktan eğitim sınavı</v>
      </c>
      <c r="V124" s="12" t="str">
        <f>HLOOKUP(V$1,program!$E124:$J125,2,FALSE)</f>
        <v>istanbul üniversitesi uzaktan eğitim sınavı</v>
      </c>
      <c r="W124" s="12" t="str">
        <f>HLOOKUP(W$1,program!$E124:$J125,2,FALSE)</f>
        <v>istanbul üniversitesi uzaktan eğitim sınavı</v>
      </c>
      <c r="X124" s="1"/>
      <c r="Y124" s="1"/>
      <c r="Z124" s="1"/>
    </row>
    <row r="125" spans="1:26" ht="15.75" customHeight="1">
      <c r="A125" s="134"/>
      <c r="B125" s="4"/>
      <c r="C125" s="6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"/>
      <c r="Y125" s="1"/>
      <c r="Z125" s="1"/>
    </row>
    <row r="126" spans="1:26" ht="15.75" customHeight="1">
      <c r="A126" s="134"/>
      <c r="B126" s="4">
        <v>8</v>
      </c>
      <c r="C126" s="6">
        <v>0.70833333333333337</v>
      </c>
      <c r="D126" s="12" t="e">
        <f>HLOOKUP(D$1,program!$E126:$J127,2,FALSE)</f>
        <v>#N/A</v>
      </c>
      <c r="E126" s="12" t="e">
        <f>HLOOKUP(E$1,program!$E126:$J127,2,FALSE)</f>
        <v>#N/A</v>
      </c>
      <c r="F126" s="12" t="e">
        <f>HLOOKUP(F$1,program!$E126:$J127,2,FALSE)</f>
        <v>#N/A</v>
      </c>
      <c r="G126" s="12" t="e">
        <f>HLOOKUP(G$1,program!$E126:$J127,2,FALSE)</f>
        <v>#N/A</v>
      </c>
      <c r="H126" s="12" t="e">
        <f>HLOOKUP(H$1,program!$E126:$J127,2,FALSE)</f>
        <v>#N/A</v>
      </c>
      <c r="I126" s="12" t="e">
        <f>HLOOKUP(I$1,program!$E126:$J127,2,FALSE)</f>
        <v>#N/A</v>
      </c>
      <c r="J126" s="12" t="e">
        <f>HLOOKUP(J$1,program!$E126:$J127,2,FALSE)</f>
        <v>#N/A</v>
      </c>
      <c r="K126" s="12" t="e">
        <f>HLOOKUP(K$1,program!$E126:$J127,2,FALSE)</f>
        <v>#N/A</v>
      </c>
      <c r="L126" s="12" t="str">
        <f>HLOOKUP(L$1,program!$E126:$J127,2,FALSE)</f>
        <v>istanbul üniversitesi uzaktan eğitim sınavı</v>
      </c>
      <c r="M126" s="12" t="str">
        <f>HLOOKUP(M$1,program!$E126:$J127,2,FALSE)</f>
        <v>istanbul üniversitesi uzaktan eğitim sınavı</v>
      </c>
      <c r="N126" s="12" t="str">
        <f>HLOOKUP(N$1,program!$E126:$J127,2,FALSE)</f>
        <v>istanbul üniversitesi uzaktan eğitim sınavı</v>
      </c>
      <c r="O126" s="12" t="str">
        <f>HLOOKUP(O$1,program!$E126:$J127,2,FALSE)</f>
        <v>istanbul üniversitesi uzaktan eğitim sınavı</v>
      </c>
      <c r="P126" s="12" t="str">
        <f>HLOOKUP(P$1,program!$E126:$J127,2,FALSE)</f>
        <v>istanbul üniversitesi uzaktan eğitim sınavı</v>
      </c>
      <c r="Q126" s="12" t="str">
        <f>HLOOKUP(Q$1,program!$E126:$J127,2,FALSE)</f>
        <v>istanbul üniversitesi uzaktan eğitim sınavı</v>
      </c>
      <c r="R126" s="12" t="str">
        <f>HLOOKUP(R$1,program!$E126:$J127,2,FALSE)</f>
        <v>istanbul üniversitesi uzaktan eğitim sınavı</v>
      </c>
      <c r="S126" s="12" t="str">
        <f>HLOOKUP(S$1,program!$E126:$J127,2,FALSE)</f>
        <v>istanbul üniversitesi uzaktan eğitim sınavı</v>
      </c>
      <c r="T126" s="12" t="str">
        <f>HLOOKUP(T$1,program!$E126:$J127,2,FALSE)</f>
        <v>istanbul üniversitesi uzaktan eğitim sınavı</v>
      </c>
      <c r="U126" s="12" t="str">
        <f>HLOOKUP(U$1,program!$E126:$J127,2,FALSE)</f>
        <v>istanbul üniversitesi uzaktan eğitim sınavı</v>
      </c>
      <c r="V126" s="12" t="str">
        <f>HLOOKUP(V$1,program!$E126:$J127,2,FALSE)</f>
        <v>istanbul üniversitesi uzaktan eğitim sınavı</v>
      </c>
      <c r="W126" s="12" t="str">
        <f>HLOOKUP(W$1,program!$E126:$J127,2,FALSE)</f>
        <v>istanbul üniversitesi uzaktan eğitim sınavı</v>
      </c>
      <c r="X126" s="1"/>
      <c r="Y126" s="1"/>
      <c r="Z126" s="1"/>
    </row>
    <row r="127" spans="1:26" ht="15.75" customHeight="1">
      <c r="A127" s="134"/>
      <c r="B127" s="7"/>
      <c r="C127" s="8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"/>
      <c r="Y127" s="1"/>
      <c r="Z127" s="1"/>
    </row>
    <row r="128" spans="1:26" ht="15.75" customHeight="1">
      <c r="A128" s="134"/>
      <c r="B128" s="7">
        <v>9</v>
      </c>
      <c r="C128" s="8">
        <v>0.75</v>
      </c>
      <c r="D128" s="12" t="e">
        <f>HLOOKUP(D$1,program!$E128:$J129,2,FALSE)</f>
        <v>#N/A</v>
      </c>
      <c r="E128" s="12" t="e">
        <f>HLOOKUP(E$1,program!$E128:$J129,2,FALSE)</f>
        <v>#N/A</v>
      </c>
      <c r="F128" s="12" t="e">
        <f>HLOOKUP(F$1,program!$E128:$J129,2,FALSE)</f>
        <v>#N/A</v>
      </c>
      <c r="G128" s="12" t="e">
        <f>HLOOKUP(G$1,program!$E128:$J129,2,FALSE)</f>
        <v>#N/A</v>
      </c>
      <c r="H128" s="12" t="e">
        <f>HLOOKUP(H$1,program!$E128:$J129,2,FALSE)</f>
        <v>#N/A</v>
      </c>
      <c r="I128" s="12" t="e">
        <f>HLOOKUP(I$1,program!$E128:$J129,2,FALSE)</f>
        <v>#N/A</v>
      </c>
      <c r="J128" s="12" t="e">
        <f>HLOOKUP(J$1,program!$E128:$J129,2,FALSE)</f>
        <v>#N/A</v>
      </c>
      <c r="K128" s="12" t="e">
        <f>HLOOKUP(K$1,program!$E128:$J129,2,FALSE)</f>
        <v>#N/A</v>
      </c>
      <c r="L128" s="12" t="str">
        <f>HLOOKUP(L$1,program!$E128:$J129,2,FALSE)</f>
        <v>istanbul üniversitesi uzaktan eğitim sınavı</v>
      </c>
      <c r="M128" s="12" t="str">
        <f>HLOOKUP(M$1,program!$E128:$J129,2,FALSE)</f>
        <v>istanbul üniversitesi uzaktan eğitim sınavı</v>
      </c>
      <c r="N128" s="12" t="str">
        <f>HLOOKUP(N$1,program!$E128:$J129,2,FALSE)</f>
        <v>istanbul üniversitesi uzaktan eğitim sınavı</v>
      </c>
      <c r="O128" s="12" t="str">
        <f>HLOOKUP(O$1,program!$E128:$J129,2,FALSE)</f>
        <v>istanbul üniversitesi uzaktan eğitim sınavı</v>
      </c>
      <c r="P128" s="12" t="str">
        <f>HLOOKUP(P$1,program!$E128:$J129,2,FALSE)</f>
        <v>istanbul üniversitesi uzaktan eğitim sınavı</v>
      </c>
      <c r="Q128" s="12" t="str">
        <f>HLOOKUP(Q$1,program!$E128:$J129,2,FALSE)</f>
        <v>istanbul üniversitesi uzaktan eğitim sınavı</v>
      </c>
      <c r="R128" s="12" t="str">
        <f>HLOOKUP(R$1,program!$E128:$J129,2,FALSE)</f>
        <v>istanbul üniversitesi uzaktan eğitim sınavı</v>
      </c>
      <c r="S128" s="12" t="str">
        <f>HLOOKUP(S$1,program!$E128:$J129,2,FALSE)</f>
        <v>istanbul üniversitesi uzaktan eğitim sınavı</v>
      </c>
      <c r="T128" s="12" t="str">
        <f>HLOOKUP(T$1,program!$E128:$J129,2,FALSE)</f>
        <v>istanbul üniversitesi uzaktan eğitim sınavı</v>
      </c>
      <c r="U128" s="12" t="str">
        <f>HLOOKUP(U$1,program!$E128:$J129,2,FALSE)</f>
        <v>istanbul üniversitesi uzaktan eğitim sınavı</v>
      </c>
      <c r="V128" s="12" t="str">
        <f>HLOOKUP(V$1,program!$E128:$J129,2,FALSE)</f>
        <v>istanbul üniversitesi uzaktan eğitim sınavı</v>
      </c>
      <c r="W128" s="12" t="str">
        <f>HLOOKUP(W$1,program!$E128:$J129,2,FALSE)</f>
        <v>istanbul üniversitesi uzaktan eğitim sınavı</v>
      </c>
      <c r="X128" s="1"/>
      <c r="Y128" s="1"/>
      <c r="Z128" s="1"/>
    </row>
    <row r="129" spans="1:26" ht="15.75" customHeight="1">
      <c r="A129" s="134"/>
      <c r="B129" s="7"/>
      <c r="C129" s="8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"/>
      <c r="Y129" s="1"/>
      <c r="Z129" s="1"/>
    </row>
    <row r="130" spans="1:26" ht="15.75" customHeight="1">
      <c r="A130" s="134"/>
      <c r="B130" s="7">
        <v>10</v>
      </c>
      <c r="C130" s="8">
        <v>0.79166666666666663</v>
      </c>
      <c r="D130" s="12" t="e">
        <f>HLOOKUP(D$1,program!$E130:$J131,2,FALSE)</f>
        <v>#N/A</v>
      </c>
      <c r="E130" s="12" t="e">
        <f>HLOOKUP(E$1,program!$E130:$J131,2,FALSE)</f>
        <v>#N/A</v>
      </c>
      <c r="F130" s="12" t="e">
        <f>HLOOKUP(F$1,program!$E130:$J131,2,FALSE)</f>
        <v>#N/A</v>
      </c>
      <c r="G130" s="12" t="e">
        <f>HLOOKUP(G$1,program!$E130:$J131,2,FALSE)</f>
        <v>#N/A</v>
      </c>
      <c r="H130" s="12" t="e">
        <f>HLOOKUP(H$1,program!$E130:$J131,2,FALSE)</f>
        <v>#N/A</v>
      </c>
      <c r="I130" s="12" t="e">
        <f>HLOOKUP(I$1,program!$E130:$J131,2,FALSE)</f>
        <v>#N/A</v>
      </c>
      <c r="J130" s="12" t="e">
        <f>HLOOKUP(J$1,program!$E130:$J131,2,FALSE)</f>
        <v>#N/A</v>
      </c>
      <c r="K130" s="12" t="e">
        <f>HLOOKUP(K$1,program!$E130:$J131,2,FALSE)</f>
        <v>#N/A</v>
      </c>
      <c r="L130" s="12" t="str">
        <f>HLOOKUP(L$1,program!$E130:$J131,2,FALSE)</f>
        <v>istanbul üniversitesi uzaktan eğitim sınavı</v>
      </c>
      <c r="M130" s="12" t="str">
        <f>HLOOKUP(M$1,program!$E130:$J131,2,FALSE)</f>
        <v>istanbul üniversitesi uzaktan eğitim sınavı</v>
      </c>
      <c r="N130" s="12" t="str">
        <f>HLOOKUP(N$1,program!$E130:$J131,2,FALSE)</f>
        <v>istanbul üniversitesi uzaktan eğitim sınavı</v>
      </c>
      <c r="O130" s="12" t="str">
        <f>HLOOKUP(O$1,program!$E130:$J131,2,FALSE)</f>
        <v>istanbul üniversitesi uzaktan eğitim sınavı</v>
      </c>
      <c r="P130" s="12" t="str">
        <f>HLOOKUP(P$1,program!$E130:$J131,2,FALSE)</f>
        <v>istanbul üniversitesi uzaktan eğitim sınavı</v>
      </c>
      <c r="Q130" s="12" t="str">
        <f>HLOOKUP(Q$1,program!$E130:$J131,2,FALSE)</f>
        <v>istanbul üniversitesi uzaktan eğitim sınavı</v>
      </c>
      <c r="R130" s="12" t="str">
        <f>HLOOKUP(R$1,program!$E130:$J131,2,FALSE)</f>
        <v>istanbul üniversitesi uzaktan eğitim sınavı</v>
      </c>
      <c r="S130" s="12" t="str">
        <f>HLOOKUP(S$1,program!$E130:$J131,2,FALSE)</f>
        <v>istanbul üniversitesi uzaktan eğitim sınavı</v>
      </c>
      <c r="T130" s="12" t="str">
        <f>HLOOKUP(T$1,program!$E130:$J131,2,FALSE)</f>
        <v>istanbul üniversitesi uzaktan eğitim sınavı</v>
      </c>
      <c r="U130" s="12" t="str">
        <f>HLOOKUP(U$1,program!$E130:$J131,2,FALSE)</f>
        <v>istanbul üniversitesi uzaktan eğitim sınavı</v>
      </c>
      <c r="V130" s="12" t="str">
        <f>HLOOKUP(V$1,program!$E130:$J131,2,FALSE)</f>
        <v>istanbul üniversitesi uzaktan eğitim sınavı</v>
      </c>
      <c r="W130" s="12" t="str">
        <f>HLOOKUP(W$1,program!$E130:$J131,2,FALSE)</f>
        <v>istanbul üniversitesi uzaktan eğitim sınavı</v>
      </c>
      <c r="X130" s="1"/>
      <c r="Y130" s="1"/>
      <c r="Z130" s="1"/>
    </row>
    <row r="131" spans="1:26" ht="15.75" customHeight="1">
      <c r="A131" s="134"/>
      <c r="B131" s="7"/>
      <c r="C131" s="8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"/>
      <c r="Y131" s="1"/>
      <c r="Z131" s="1"/>
    </row>
    <row r="132" spans="1:26" ht="15.75" customHeight="1">
      <c r="A132" s="134"/>
      <c r="B132" s="9">
        <v>11</v>
      </c>
      <c r="C132" s="10">
        <v>0.83333333333333337</v>
      </c>
      <c r="D132" s="12" t="e">
        <f>HLOOKUP(D$1,program!$E132:$J133,2,FALSE)</f>
        <v>#N/A</v>
      </c>
      <c r="E132" s="12" t="e">
        <f>HLOOKUP(E$1,program!$E132:$J133,2,FALSE)</f>
        <v>#N/A</v>
      </c>
      <c r="F132" s="12" t="e">
        <f>HLOOKUP(F$1,program!$E132:$J133,2,FALSE)</f>
        <v>#N/A</v>
      </c>
      <c r="G132" s="12" t="e">
        <f>HLOOKUP(G$1,program!$E132:$J133,2,FALSE)</f>
        <v>#N/A</v>
      </c>
      <c r="H132" s="12" t="e">
        <f>HLOOKUP(H$1,program!$E132:$J133,2,FALSE)</f>
        <v>#N/A</v>
      </c>
      <c r="I132" s="12" t="e">
        <f>HLOOKUP(I$1,program!$E132:$J133,2,FALSE)</f>
        <v>#N/A</v>
      </c>
      <c r="J132" s="12" t="e">
        <f>HLOOKUP(J$1,program!$E132:$J133,2,FALSE)</f>
        <v>#N/A</v>
      </c>
      <c r="K132" s="12" t="e">
        <f>HLOOKUP(K$1,program!$E132:$J133,2,FALSE)</f>
        <v>#N/A</v>
      </c>
      <c r="L132" s="12">
        <f>HLOOKUP(L$1,program!$E132:$J133,2,FALSE)</f>
        <v>0</v>
      </c>
      <c r="M132" s="12">
        <f>HLOOKUP(M$1,program!$E132:$J133,2,FALSE)</f>
        <v>0</v>
      </c>
      <c r="N132" s="12">
        <f>HLOOKUP(N$1,program!$E132:$J133,2,FALSE)</f>
        <v>0</v>
      </c>
      <c r="O132" s="12">
        <f>HLOOKUP(O$1,program!$E132:$J133,2,FALSE)</f>
        <v>0</v>
      </c>
      <c r="P132" s="12">
        <f>HLOOKUP(P$1,program!$E132:$J133,2,FALSE)</f>
        <v>0</v>
      </c>
      <c r="Q132" s="12">
        <f>HLOOKUP(Q$1,program!$E132:$J133,2,FALSE)</f>
        <v>0</v>
      </c>
      <c r="R132" s="12">
        <f>HLOOKUP(R$1,program!$E132:$J133,2,FALSE)</f>
        <v>0</v>
      </c>
      <c r="S132" s="12">
        <f>HLOOKUP(S$1,program!$E132:$J133,2,FALSE)</f>
        <v>0</v>
      </c>
      <c r="T132" s="12">
        <f>HLOOKUP(T$1,program!$E132:$J133,2,FALSE)</f>
        <v>0</v>
      </c>
      <c r="U132" s="12">
        <f>HLOOKUP(U$1,program!$E132:$J133,2,FALSE)</f>
        <v>0</v>
      </c>
      <c r="V132" s="12">
        <f>HLOOKUP(V$1,program!$E132:$J133,2,FALSE)</f>
        <v>0</v>
      </c>
      <c r="W132" s="12">
        <f>HLOOKUP(W$1,program!$E132:$J133,2,FALSE)</f>
        <v>0</v>
      </c>
      <c r="X132" s="1"/>
      <c r="Y132" s="1"/>
      <c r="Z132" s="1"/>
    </row>
    <row r="133" spans="1:26" ht="1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33">
        <f>Ders_Programı!A135</f>
        <v>44584</v>
      </c>
      <c r="B134" s="2">
        <v>1</v>
      </c>
      <c r="C134" s="3">
        <v>0.375</v>
      </c>
      <c r="D134" s="12" t="e">
        <f>HLOOKUP(D$1,program!$E134:$J135,2,FALSE)</f>
        <v>#N/A</v>
      </c>
      <c r="E134" s="12" t="e">
        <f>HLOOKUP(E$1,program!$E134:$J135,2,FALSE)</f>
        <v>#N/A</v>
      </c>
      <c r="F134" s="12" t="e">
        <f>HLOOKUP(F$1,program!$E134:$J135,2,FALSE)</f>
        <v>#N/A</v>
      </c>
      <c r="G134" s="12" t="e">
        <f>HLOOKUP(G$1,program!$E134:$J135,2,FALSE)</f>
        <v>#N/A</v>
      </c>
      <c r="H134" s="12" t="e">
        <f>HLOOKUP(H$1,program!$E134:$J135,2,FALSE)</f>
        <v>#N/A</v>
      </c>
      <c r="I134" s="12" t="e">
        <f>HLOOKUP(I$1,program!$E134:$J135,2,FALSE)</f>
        <v>#N/A</v>
      </c>
      <c r="J134" s="12" t="e">
        <f>HLOOKUP(J$1,program!$E134:$J135,2,FALSE)</f>
        <v>#N/A</v>
      </c>
      <c r="K134" s="12" t="e">
        <f>HLOOKUP(K$1,program!$E134:$J135,2,FALSE)</f>
        <v>#N/A</v>
      </c>
      <c r="L134" s="12" t="str">
        <f>HLOOKUP(L$1,program!$E134:$J135,2,FALSE)</f>
        <v>istanbul üniversitesi uzaktan eğitim sınavı</v>
      </c>
      <c r="M134" s="12" t="str">
        <f>HLOOKUP(M$1,program!$E134:$J135,2,FALSE)</f>
        <v>istanbul üniversitesi uzaktan eğitim sınavı</v>
      </c>
      <c r="N134" s="12" t="str">
        <f>HLOOKUP(N$1,program!$E134:$J135,2,FALSE)</f>
        <v>istanbul üniversitesi uzaktan eğitim sınavı</v>
      </c>
      <c r="O134" s="12" t="str">
        <f>HLOOKUP(O$1,program!$E134:$J135,2,FALSE)</f>
        <v>istanbul üniversitesi uzaktan eğitim sınavı</v>
      </c>
      <c r="P134" s="12" t="str">
        <f>HLOOKUP(P$1,program!$E134:$J135,2,FALSE)</f>
        <v>istanbul üniversitesi uzaktan eğitim sınavı</v>
      </c>
      <c r="Q134" s="12" t="str">
        <f>HLOOKUP(Q$1,program!$E134:$J135,2,FALSE)</f>
        <v>istanbul üniversitesi uzaktan eğitim sınavı</v>
      </c>
      <c r="R134" s="12" t="str">
        <f>HLOOKUP(R$1,program!$E134:$J135,2,FALSE)</f>
        <v>istanbul üniversitesi uzaktan eğitim sınavı</v>
      </c>
      <c r="S134" s="12" t="str">
        <f>HLOOKUP(S$1,program!$E134:$J135,2,FALSE)</f>
        <v>istanbul üniversitesi uzaktan eğitim sınavı</v>
      </c>
      <c r="T134" s="12" t="str">
        <f>HLOOKUP(T$1,program!$E134:$J135,2,FALSE)</f>
        <v>istanbul üniversitesi uzaktan eğitim sınavı</v>
      </c>
      <c r="U134" s="12" t="str">
        <f>HLOOKUP(U$1,program!$E134:$J135,2,FALSE)</f>
        <v>istanbul üniversitesi uzaktan eğitim sınavı</v>
      </c>
      <c r="V134" s="12" t="str">
        <f>HLOOKUP(V$1,program!$E134:$J135,2,FALSE)</f>
        <v>istanbul üniversitesi uzaktan eğitim sınavı</v>
      </c>
      <c r="W134" s="12" t="str">
        <f>HLOOKUP(W$1,program!$E134:$J135,2,FALSE)</f>
        <v>istanbul üniversitesi uzaktan eğitim sınavı</v>
      </c>
      <c r="X134" s="1"/>
      <c r="Y134" s="1"/>
      <c r="Z134" s="1"/>
    </row>
    <row r="135" spans="1:26" ht="15.75" customHeight="1">
      <c r="A135" s="134"/>
      <c r="B135" s="2"/>
      <c r="C135" s="3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"/>
      <c r="Y135" s="1"/>
      <c r="Z135" s="1"/>
    </row>
    <row r="136" spans="1:26" ht="15.75" customHeight="1">
      <c r="A136" s="134"/>
      <c r="B136" s="4">
        <v>2</v>
      </c>
      <c r="C136" s="5">
        <v>0.41666666666666669</v>
      </c>
      <c r="D136" s="12" t="e">
        <f>HLOOKUP(D$1,program!$E136:$J137,2,FALSE)</f>
        <v>#N/A</v>
      </c>
      <c r="E136" s="12" t="e">
        <f>HLOOKUP(E$1,program!$E136:$J137,2,FALSE)</f>
        <v>#N/A</v>
      </c>
      <c r="F136" s="12" t="e">
        <f>HLOOKUP(F$1,program!$E136:$J137,2,FALSE)</f>
        <v>#N/A</v>
      </c>
      <c r="G136" s="12" t="e">
        <f>HLOOKUP(G$1,program!$E136:$J137,2,FALSE)</f>
        <v>#N/A</v>
      </c>
      <c r="H136" s="12" t="e">
        <f>HLOOKUP(H$1,program!$E136:$J137,2,FALSE)</f>
        <v>#N/A</v>
      </c>
      <c r="I136" s="12" t="e">
        <f>HLOOKUP(I$1,program!$E136:$J137,2,FALSE)</f>
        <v>#N/A</v>
      </c>
      <c r="J136" s="12" t="e">
        <f>HLOOKUP(J$1,program!$E136:$J137,2,FALSE)</f>
        <v>#N/A</v>
      </c>
      <c r="K136" s="12" t="e">
        <f>HLOOKUP(K$1,program!$E136:$J137,2,FALSE)</f>
        <v>#N/A</v>
      </c>
      <c r="L136" s="12" t="str">
        <f>HLOOKUP(L$1,program!$E136:$J137,2,FALSE)</f>
        <v>istanbul üniversitesi uzaktan eğitim sınavı</v>
      </c>
      <c r="M136" s="12" t="str">
        <f>HLOOKUP(M$1,program!$E136:$J137,2,FALSE)</f>
        <v>istanbul üniversitesi uzaktan eğitim sınavı</v>
      </c>
      <c r="N136" s="12" t="str">
        <f>HLOOKUP(N$1,program!$E136:$J137,2,FALSE)</f>
        <v>istanbul üniversitesi uzaktan eğitim sınavı</v>
      </c>
      <c r="O136" s="12" t="str">
        <f>HLOOKUP(O$1,program!$E136:$J137,2,FALSE)</f>
        <v>istanbul üniversitesi uzaktan eğitim sınavı</v>
      </c>
      <c r="P136" s="12" t="str">
        <f>HLOOKUP(P$1,program!$E136:$J137,2,FALSE)</f>
        <v>istanbul üniversitesi uzaktan eğitim sınavı</v>
      </c>
      <c r="Q136" s="12" t="str">
        <f>HLOOKUP(Q$1,program!$E136:$J137,2,FALSE)</f>
        <v>istanbul üniversitesi uzaktan eğitim sınavı</v>
      </c>
      <c r="R136" s="12" t="str">
        <f>HLOOKUP(R$1,program!$E136:$J137,2,FALSE)</f>
        <v>istanbul üniversitesi uzaktan eğitim sınavı</v>
      </c>
      <c r="S136" s="12" t="str">
        <f>HLOOKUP(S$1,program!$E136:$J137,2,FALSE)</f>
        <v>istanbul üniversitesi uzaktan eğitim sınavı</v>
      </c>
      <c r="T136" s="12" t="str">
        <f>HLOOKUP(T$1,program!$E136:$J137,2,FALSE)</f>
        <v>istanbul üniversitesi uzaktan eğitim sınavı</v>
      </c>
      <c r="U136" s="12" t="str">
        <f>HLOOKUP(U$1,program!$E136:$J137,2,FALSE)</f>
        <v>istanbul üniversitesi uzaktan eğitim sınavı</v>
      </c>
      <c r="V136" s="12" t="str">
        <f>HLOOKUP(V$1,program!$E136:$J137,2,FALSE)</f>
        <v>istanbul üniversitesi uzaktan eğitim sınavı</v>
      </c>
      <c r="W136" s="12" t="str">
        <f>HLOOKUP(W$1,program!$E136:$J137,2,FALSE)</f>
        <v>istanbul üniversitesi uzaktan eğitim sınavı</v>
      </c>
      <c r="X136" s="1"/>
      <c r="Y136" s="1"/>
      <c r="Z136" s="1"/>
    </row>
    <row r="137" spans="1:26" ht="15.75" customHeight="1">
      <c r="A137" s="134"/>
      <c r="B137" s="4"/>
      <c r="C137" s="5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"/>
      <c r="Y137" s="1"/>
      <c r="Z137" s="1"/>
    </row>
    <row r="138" spans="1:26" ht="15.75" customHeight="1">
      <c r="A138" s="134"/>
      <c r="B138" s="4">
        <v>3</v>
      </c>
      <c r="C138" s="5">
        <v>0.45833333333333331</v>
      </c>
      <c r="D138" s="12" t="e">
        <f>HLOOKUP(D$1,program!$E138:$J139,2,FALSE)</f>
        <v>#N/A</v>
      </c>
      <c r="E138" s="12" t="e">
        <f>HLOOKUP(E$1,program!$E138:$J139,2,FALSE)</f>
        <v>#N/A</v>
      </c>
      <c r="F138" s="12" t="e">
        <f>HLOOKUP(F$1,program!$E138:$J139,2,FALSE)</f>
        <v>#N/A</v>
      </c>
      <c r="G138" s="12" t="e">
        <f>HLOOKUP(G$1,program!$E138:$J139,2,FALSE)</f>
        <v>#N/A</v>
      </c>
      <c r="H138" s="12" t="e">
        <f>HLOOKUP(H$1,program!$E138:$J139,2,FALSE)</f>
        <v>#N/A</v>
      </c>
      <c r="I138" s="12" t="e">
        <f>HLOOKUP(I$1,program!$E138:$J139,2,FALSE)</f>
        <v>#N/A</v>
      </c>
      <c r="J138" s="12" t="e">
        <f>HLOOKUP(J$1,program!$E138:$J139,2,FALSE)</f>
        <v>#N/A</v>
      </c>
      <c r="K138" s="12" t="e">
        <f>HLOOKUP(K$1,program!$E138:$J139,2,FALSE)</f>
        <v>#N/A</v>
      </c>
      <c r="L138" s="12" t="str">
        <f>HLOOKUP(L$1,program!$E138:$J139,2,FALSE)</f>
        <v>istanbul üniversitesi uzaktan eğitim sınavı</v>
      </c>
      <c r="M138" s="12" t="str">
        <f>HLOOKUP(M$1,program!$E138:$J139,2,FALSE)</f>
        <v>istanbul üniversitesi uzaktan eğitim sınavı</v>
      </c>
      <c r="N138" s="12" t="str">
        <f>HLOOKUP(N$1,program!$E138:$J139,2,FALSE)</f>
        <v>istanbul üniversitesi uzaktan eğitim sınavı</v>
      </c>
      <c r="O138" s="12" t="str">
        <f>HLOOKUP(O$1,program!$E138:$J139,2,FALSE)</f>
        <v>istanbul üniversitesi uzaktan eğitim sınavı</v>
      </c>
      <c r="P138" s="12" t="str">
        <f>HLOOKUP(P$1,program!$E138:$J139,2,FALSE)</f>
        <v>istanbul üniversitesi uzaktan eğitim sınavı</v>
      </c>
      <c r="Q138" s="12" t="str">
        <f>HLOOKUP(Q$1,program!$E138:$J139,2,FALSE)</f>
        <v>istanbul üniversitesi uzaktan eğitim sınavı</v>
      </c>
      <c r="R138" s="12" t="str">
        <f>HLOOKUP(R$1,program!$E138:$J139,2,FALSE)</f>
        <v>istanbul üniversitesi uzaktan eğitim sınavı</v>
      </c>
      <c r="S138" s="12" t="str">
        <f>HLOOKUP(S$1,program!$E138:$J139,2,FALSE)</f>
        <v>istanbul üniversitesi uzaktan eğitim sınavı</v>
      </c>
      <c r="T138" s="12" t="str">
        <f>HLOOKUP(T$1,program!$E138:$J139,2,FALSE)</f>
        <v>istanbul üniversitesi uzaktan eğitim sınavı</v>
      </c>
      <c r="U138" s="12" t="str">
        <f>HLOOKUP(U$1,program!$E138:$J139,2,FALSE)</f>
        <v>istanbul üniversitesi uzaktan eğitim sınavı</v>
      </c>
      <c r="V138" s="12" t="str">
        <f>HLOOKUP(V$1,program!$E138:$J139,2,FALSE)</f>
        <v>istanbul üniversitesi uzaktan eğitim sınavı</v>
      </c>
      <c r="W138" s="12" t="str">
        <f>HLOOKUP(W$1,program!$E138:$J139,2,FALSE)</f>
        <v>istanbul üniversitesi uzaktan eğitim sınavı</v>
      </c>
      <c r="X138" s="1"/>
      <c r="Y138" s="1"/>
      <c r="Z138" s="1"/>
    </row>
    <row r="139" spans="1:26" ht="15.75" customHeight="1">
      <c r="A139" s="134"/>
      <c r="B139" s="4"/>
      <c r="C139" s="5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"/>
      <c r="Y139" s="1"/>
      <c r="Z139" s="1"/>
    </row>
    <row r="140" spans="1:26" ht="15.75" customHeight="1">
      <c r="A140" s="134"/>
      <c r="B140" s="4">
        <v>4</v>
      </c>
      <c r="C140" s="5">
        <v>0.54166666666666663</v>
      </c>
      <c r="D140" s="12" t="e">
        <f>HLOOKUP(D$1,program!$E140:$J141,2,FALSE)</f>
        <v>#N/A</v>
      </c>
      <c r="E140" s="12" t="e">
        <f>HLOOKUP(E$1,program!$E140:$J141,2,FALSE)</f>
        <v>#N/A</v>
      </c>
      <c r="F140" s="12" t="e">
        <f>HLOOKUP(F$1,program!$E140:$J141,2,FALSE)</f>
        <v>#N/A</v>
      </c>
      <c r="G140" s="12" t="e">
        <f>HLOOKUP(G$1,program!$E140:$J141,2,FALSE)</f>
        <v>#N/A</v>
      </c>
      <c r="H140" s="12" t="e">
        <f>HLOOKUP(H$1,program!$E140:$J141,2,FALSE)</f>
        <v>#N/A</v>
      </c>
      <c r="I140" s="12" t="e">
        <f>HLOOKUP(I$1,program!$E140:$J141,2,FALSE)</f>
        <v>#N/A</v>
      </c>
      <c r="J140" s="12" t="e">
        <f>HLOOKUP(J$1,program!$E140:$J141,2,FALSE)</f>
        <v>#N/A</v>
      </c>
      <c r="K140" s="12" t="e">
        <f>HLOOKUP(K$1,program!$E140:$J141,2,FALSE)</f>
        <v>#N/A</v>
      </c>
      <c r="L140" s="12" t="str">
        <f>HLOOKUP(L$1,program!$E140:$J141,2,FALSE)</f>
        <v>istanbul üniversitesi uzaktan eğitim sınavı</v>
      </c>
      <c r="M140" s="12" t="str">
        <f>HLOOKUP(M$1,program!$E140:$J141,2,FALSE)</f>
        <v>istanbul üniversitesi uzaktan eğitim sınavı</v>
      </c>
      <c r="N140" s="12" t="str">
        <f>HLOOKUP(N$1,program!$E140:$J141,2,FALSE)</f>
        <v>istanbul üniversitesi uzaktan eğitim sınavı</v>
      </c>
      <c r="O140" s="12" t="str">
        <f>HLOOKUP(O$1,program!$E140:$J141,2,FALSE)</f>
        <v>istanbul üniversitesi uzaktan eğitim sınavı</v>
      </c>
      <c r="P140" s="12" t="str">
        <f>HLOOKUP(P$1,program!$E140:$J141,2,FALSE)</f>
        <v>istanbul üniversitesi uzaktan eğitim sınavı</v>
      </c>
      <c r="Q140" s="12" t="str">
        <f>HLOOKUP(Q$1,program!$E140:$J141,2,FALSE)</f>
        <v>istanbul üniversitesi uzaktan eğitim sınavı</v>
      </c>
      <c r="R140" s="12" t="str">
        <f>HLOOKUP(R$1,program!$E140:$J141,2,FALSE)</f>
        <v>istanbul üniversitesi uzaktan eğitim sınavı</v>
      </c>
      <c r="S140" s="12" t="str">
        <f>HLOOKUP(S$1,program!$E140:$J141,2,FALSE)</f>
        <v>istanbul üniversitesi uzaktan eğitim sınavı</v>
      </c>
      <c r="T140" s="12" t="str">
        <f>HLOOKUP(T$1,program!$E140:$J141,2,FALSE)</f>
        <v>istanbul üniversitesi uzaktan eğitim sınavı</v>
      </c>
      <c r="U140" s="12" t="str">
        <f>HLOOKUP(U$1,program!$E140:$J141,2,FALSE)</f>
        <v>istanbul üniversitesi uzaktan eğitim sınavı</v>
      </c>
      <c r="V140" s="12" t="str">
        <f>HLOOKUP(V$1,program!$E140:$J141,2,FALSE)</f>
        <v>istanbul üniversitesi uzaktan eğitim sınavı</v>
      </c>
      <c r="W140" s="12" t="str">
        <f>HLOOKUP(W$1,program!$E140:$J141,2,FALSE)</f>
        <v>istanbul üniversitesi uzaktan eğitim sınavı</v>
      </c>
      <c r="X140" s="1"/>
      <c r="Y140" s="1"/>
      <c r="Z140" s="1"/>
    </row>
    <row r="141" spans="1:26" ht="15.75" customHeight="1">
      <c r="A141" s="134"/>
      <c r="B141" s="4"/>
      <c r="C141" s="6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"/>
      <c r="Y141" s="1"/>
      <c r="Z141" s="1"/>
    </row>
    <row r="142" spans="1:26" ht="15.75" customHeight="1">
      <c r="A142" s="134"/>
      <c r="B142" s="4">
        <v>5</v>
      </c>
      <c r="C142" s="6">
        <v>0.58333333333333337</v>
      </c>
      <c r="D142" s="12" t="e">
        <f>HLOOKUP(D$1,program!$E142:$J143,2,FALSE)</f>
        <v>#N/A</v>
      </c>
      <c r="E142" s="12" t="e">
        <f>HLOOKUP(E$1,program!$E142:$J143,2,FALSE)</f>
        <v>#N/A</v>
      </c>
      <c r="F142" s="12" t="e">
        <f>HLOOKUP(F$1,program!$E142:$J143,2,FALSE)</f>
        <v>#N/A</v>
      </c>
      <c r="G142" s="12" t="e">
        <f>HLOOKUP(G$1,program!$E142:$J143,2,FALSE)</f>
        <v>#N/A</v>
      </c>
      <c r="H142" s="12" t="e">
        <f>HLOOKUP(H$1,program!$E142:$J143,2,FALSE)</f>
        <v>#N/A</v>
      </c>
      <c r="I142" s="12" t="e">
        <f>HLOOKUP(I$1,program!$E142:$J143,2,FALSE)</f>
        <v>#N/A</v>
      </c>
      <c r="J142" s="12" t="e">
        <f>HLOOKUP(J$1,program!$E142:$J143,2,FALSE)</f>
        <v>#N/A</v>
      </c>
      <c r="K142" s="12" t="e">
        <f>HLOOKUP(K$1,program!$E142:$J143,2,FALSE)</f>
        <v>#N/A</v>
      </c>
      <c r="L142" s="12" t="str">
        <f>HLOOKUP(L$1,program!$E142:$J143,2,FALSE)</f>
        <v>istanbul üniversitesi uzaktan eğitim sınavı</v>
      </c>
      <c r="M142" s="12" t="str">
        <f>HLOOKUP(M$1,program!$E142:$J143,2,FALSE)</f>
        <v>istanbul üniversitesi uzaktan eğitim sınavı</v>
      </c>
      <c r="N142" s="12" t="str">
        <f>HLOOKUP(N$1,program!$E142:$J143,2,FALSE)</f>
        <v>istanbul üniversitesi uzaktan eğitim sınavı</v>
      </c>
      <c r="O142" s="12" t="str">
        <f>HLOOKUP(O$1,program!$E142:$J143,2,FALSE)</f>
        <v>istanbul üniversitesi uzaktan eğitim sınavı</v>
      </c>
      <c r="P142" s="12" t="str">
        <f>HLOOKUP(P$1,program!$E142:$J143,2,FALSE)</f>
        <v>istanbul üniversitesi uzaktan eğitim sınavı</v>
      </c>
      <c r="Q142" s="12" t="str">
        <f>HLOOKUP(Q$1,program!$E142:$J143,2,FALSE)</f>
        <v>istanbul üniversitesi uzaktan eğitim sınavı</v>
      </c>
      <c r="R142" s="12" t="str">
        <f>HLOOKUP(R$1,program!$E142:$J143,2,FALSE)</f>
        <v>istanbul üniversitesi uzaktan eğitim sınavı</v>
      </c>
      <c r="S142" s="12" t="str">
        <f>HLOOKUP(S$1,program!$E142:$J143,2,FALSE)</f>
        <v>istanbul üniversitesi uzaktan eğitim sınavı</v>
      </c>
      <c r="T142" s="12" t="str">
        <f>HLOOKUP(T$1,program!$E142:$J143,2,FALSE)</f>
        <v>istanbul üniversitesi uzaktan eğitim sınavı</v>
      </c>
      <c r="U142" s="12" t="str">
        <f>HLOOKUP(U$1,program!$E142:$J143,2,FALSE)</f>
        <v>istanbul üniversitesi uzaktan eğitim sınavı</v>
      </c>
      <c r="V142" s="12" t="str">
        <f>HLOOKUP(V$1,program!$E142:$J143,2,FALSE)</f>
        <v>istanbul üniversitesi uzaktan eğitim sınavı</v>
      </c>
      <c r="W142" s="12" t="str">
        <f>HLOOKUP(W$1,program!$E142:$J143,2,FALSE)</f>
        <v>istanbul üniversitesi uzaktan eğitim sınavı</v>
      </c>
      <c r="X142" s="1"/>
      <c r="Y142" s="1"/>
      <c r="Z142" s="1"/>
    </row>
    <row r="143" spans="1:26" ht="15.75" customHeight="1">
      <c r="A143" s="134"/>
      <c r="B143" s="4"/>
      <c r="C143" s="6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"/>
      <c r="Y143" s="1"/>
      <c r="Z143" s="1"/>
    </row>
    <row r="144" spans="1:26" ht="15.75" customHeight="1">
      <c r="A144" s="134"/>
      <c r="B144" s="4">
        <v>6</v>
      </c>
      <c r="C144" s="6">
        <v>0.625</v>
      </c>
      <c r="D144" s="12" t="e">
        <f>HLOOKUP(D$1,program!$E144:$J145,2,FALSE)</f>
        <v>#N/A</v>
      </c>
      <c r="E144" s="12" t="e">
        <f>HLOOKUP(E$1,program!$E144:$J145,2,FALSE)</f>
        <v>#N/A</v>
      </c>
      <c r="F144" s="12" t="e">
        <f>HLOOKUP(F$1,program!$E144:$J145,2,FALSE)</f>
        <v>#N/A</v>
      </c>
      <c r="G144" s="12" t="e">
        <f>HLOOKUP(G$1,program!$E144:$J145,2,FALSE)</f>
        <v>#N/A</v>
      </c>
      <c r="H144" s="12" t="e">
        <f>HLOOKUP(H$1,program!$E144:$J145,2,FALSE)</f>
        <v>#N/A</v>
      </c>
      <c r="I144" s="12" t="e">
        <f>HLOOKUP(I$1,program!$E144:$J145,2,FALSE)</f>
        <v>#N/A</v>
      </c>
      <c r="J144" s="12" t="e">
        <f>HLOOKUP(J$1,program!$E144:$J145,2,FALSE)</f>
        <v>#N/A</v>
      </c>
      <c r="K144" s="12" t="e">
        <f>HLOOKUP(K$1,program!$E144:$J145,2,FALSE)</f>
        <v>#N/A</v>
      </c>
      <c r="L144" s="12" t="str">
        <f>HLOOKUP(L$1,program!$E144:$J145,2,FALSE)</f>
        <v>istanbul üniversitesi uzaktan eğitim sınavı</v>
      </c>
      <c r="M144" s="12" t="str">
        <f>HLOOKUP(M$1,program!$E144:$J145,2,FALSE)</f>
        <v>istanbul üniversitesi uzaktan eğitim sınavı</v>
      </c>
      <c r="N144" s="12" t="str">
        <f>HLOOKUP(N$1,program!$E144:$J145,2,FALSE)</f>
        <v>istanbul üniversitesi uzaktan eğitim sınavı</v>
      </c>
      <c r="O144" s="12" t="str">
        <f>HLOOKUP(O$1,program!$E144:$J145,2,FALSE)</f>
        <v>istanbul üniversitesi uzaktan eğitim sınavı</v>
      </c>
      <c r="P144" s="12" t="str">
        <f>HLOOKUP(P$1,program!$E144:$J145,2,FALSE)</f>
        <v>istanbul üniversitesi uzaktan eğitim sınavı</v>
      </c>
      <c r="Q144" s="12" t="str">
        <f>HLOOKUP(Q$1,program!$E144:$J145,2,FALSE)</f>
        <v>istanbul üniversitesi uzaktan eğitim sınavı</v>
      </c>
      <c r="R144" s="12" t="str">
        <f>HLOOKUP(R$1,program!$E144:$J145,2,FALSE)</f>
        <v>istanbul üniversitesi uzaktan eğitim sınavı</v>
      </c>
      <c r="S144" s="12" t="str">
        <f>HLOOKUP(S$1,program!$E144:$J145,2,FALSE)</f>
        <v>istanbul üniversitesi uzaktan eğitim sınavı</v>
      </c>
      <c r="T144" s="12" t="str">
        <f>HLOOKUP(T$1,program!$E144:$J145,2,FALSE)</f>
        <v>istanbul üniversitesi uzaktan eğitim sınavı</v>
      </c>
      <c r="U144" s="12" t="str">
        <f>HLOOKUP(U$1,program!$E144:$J145,2,FALSE)</f>
        <v>istanbul üniversitesi uzaktan eğitim sınavı</v>
      </c>
      <c r="V144" s="12" t="str">
        <f>HLOOKUP(V$1,program!$E144:$J145,2,FALSE)</f>
        <v>istanbul üniversitesi uzaktan eğitim sınavı</v>
      </c>
      <c r="W144" s="12" t="str">
        <f>HLOOKUP(W$1,program!$E144:$J145,2,FALSE)</f>
        <v>istanbul üniversitesi uzaktan eğitim sınavı</v>
      </c>
      <c r="X144" s="1"/>
      <c r="Y144" s="1"/>
      <c r="Z144" s="1"/>
    </row>
    <row r="145" spans="1:26" ht="15.75" customHeight="1">
      <c r="A145" s="134"/>
      <c r="B145" s="4"/>
      <c r="C145" s="6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"/>
      <c r="Y145" s="1"/>
      <c r="Z145" s="1"/>
    </row>
    <row r="146" spans="1:26" ht="15.75" customHeight="1">
      <c r="A146" s="134"/>
      <c r="B146" s="4">
        <v>7</v>
      </c>
      <c r="C146" s="6">
        <v>0.66666666666666663</v>
      </c>
      <c r="D146" s="12" t="e">
        <f>HLOOKUP(D$1,program!$E146:$J147,2,FALSE)</f>
        <v>#N/A</v>
      </c>
      <c r="E146" s="12" t="e">
        <f>HLOOKUP(E$1,program!$E146:$J147,2,FALSE)</f>
        <v>#N/A</v>
      </c>
      <c r="F146" s="12" t="e">
        <f>HLOOKUP(F$1,program!$E146:$J147,2,FALSE)</f>
        <v>#N/A</v>
      </c>
      <c r="G146" s="12" t="e">
        <f>HLOOKUP(G$1,program!$E146:$J147,2,FALSE)</f>
        <v>#N/A</v>
      </c>
      <c r="H146" s="12" t="e">
        <f>HLOOKUP(H$1,program!$E146:$J147,2,FALSE)</f>
        <v>#N/A</v>
      </c>
      <c r="I146" s="12" t="e">
        <f>HLOOKUP(I$1,program!$E146:$J147,2,FALSE)</f>
        <v>#N/A</v>
      </c>
      <c r="J146" s="12" t="e">
        <f>HLOOKUP(J$1,program!$E146:$J147,2,FALSE)</f>
        <v>#N/A</v>
      </c>
      <c r="K146" s="12" t="e">
        <f>HLOOKUP(K$1,program!$E146:$J147,2,FALSE)</f>
        <v>#N/A</v>
      </c>
      <c r="L146" s="12" t="str">
        <f>HLOOKUP(L$1,program!$E146:$J147,2,FALSE)</f>
        <v>istanbul üniversitesi uzaktan eğitim sınavı</v>
      </c>
      <c r="M146" s="12" t="str">
        <f>HLOOKUP(M$1,program!$E146:$J147,2,FALSE)</f>
        <v>istanbul üniversitesi uzaktan eğitim sınavı</v>
      </c>
      <c r="N146" s="12" t="str">
        <f>HLOOKUP(N$1,program!$E146:$J147,2,FALSE)</f>
        <v>istanbul üniversitesi uzaktan eğitim sınavı</v>
      </c>
      <c r="O146" s="12" t="str">
        <f>HLOOKUP(O$1,program!$E146:$J147,2,FALSE)</f>
        <v>istanbul üniversitesi uzaktan eğitim sınavı</v>
      </c>
      <c r="P146" s="12" t="str">
        <f>HLOOKUP(P$1,program!$E146:$J147,2,FALSE)</f>
        <v>istanbul üniversitesi uzaktan eğitim sınavı</v>
      </c>
      <c r="Q146" s="12" t="str">
        <f>HLOOKUP(Q$1,program!$E146:$J147,2,FALSE)</f>
        <v>istanbul üniversitesi uzaktan eğitim sınavı</v>
      </c>
      <c r="R146" s="12" t="str">
        <f>HLOOKUP(R$1,program!$E146:$J147,2,FALSE)</f>
        <v>istanbul üniversitesi uzaktan eğitim sınavı</v>
      </c>
      <c r="S146" s="12" t="str">
        <f>HLOOKUP(S$1,program!$E146:$J147,2,FALSE)</f>
        <v>istanbul üniversitesi uzaktan eğitim sınavı</v>
      </c>
      <c r="T146" s="12" t="str">
        <f>HLOOKUP(T$1,program!$E146:$J147,2,FALSE)</f>
        <v>istanbul üniversitesi uzaktan eğitim sınavı</v>
      </c>
      <c r="U146" s="12" t="str">
        <f>HLOOKUP(U$1,program!$E146:$J147,2,FALSE)</f>
        <v>istanbul üniversitesi uzaktan eğitim sınavı</v>
      </c>
      <c r="V146" s="12" t="str">
        <f>HLOOKUP(V$1,program!$E146:$J147,2,FALSE)</f>
        <v>istanbul üniversitesi uzaktan eğitim sınavı</v>
      </c>
      <c r="W146" s="12" t="str">
        <f>HLOOKUP(W$1,program!$E146:$J147,2,FALSE)</f>
        <v>istanbul üniversitesi uzaktan eğitim sınavı</v>
      </c>
      <c r="X146" s="1"/>
      <c r="Y146" s="1"/>
      <c r="Z146" s="1"/>
    </row>
    <row r="147" spans="1:26" ht="15.75" customHeight="1">
      <c r="A147" s="134"/>
      <c r="B147" s="4"/>
      <c r="C147" s="6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"/>
      <c r="Y147" s="1"/>
      <c r="Z147" s="1"/>
    </row>
    <row r="148" spans="1:26" ht="15.75" customHeight="1">
      <c r="A148" s="134"/>
      <c r="B148" s="4">
        <v>8</v>
      </c>
      <c r="C148" s="6">
        <v>0.70833333333333337</v>
      </c>
      <c r="D148" s="12" t="e">
        <f>HLOOKUP(D$1,program!$E148:$J149,2,FALSE)</f>
        <v>#N/A</v>
      </c>
      <c r="E148" s="12" t="e">
        <f>HLOOKUP(E$1,program!$E148:$J149,2,FALSE)</f>
        <v>#N/A</v>
      </c>
      <c r="F148" s="12" t="e">
        <f>HLOOKUP(F$1,program!$E148:$J149,2,FALSE)</f>
        <v>#N/A</v>
      </c>
      <c r="G148" s="12" t="e">
        <f>HLOOKUP(G$1,program!$E148:$J149,2,FALSE)</f>
        <v>#N/A</v>
      </c>
      <c r="H148" s="12" t="e">
        <f>HLOOKUP(H$1,program!$E148:$J149,2,FALSE)</f>
        <v>#N/A</v>
      </c>
      <c r="I148" s="12" t="e">
        <f>HLOOKUP(I$1,program!$E148:$J149,2,FALSE)</f>
        <v>#N/A</v>
      </c>
      <c r="J148" s="12" t="e">
        <f>HLOOKUP(J$1,program!$E148:$J149,2,FALSE)</f>
        <v>#N/A</v>
      </c>
      <c r="K148" s="12" t="e">
        <f>HLOOKUP(K$1,program!$E148:$J149,2,FALSE)</f>
        <v>#N/A</v>
      </c>
      <c r="L148" s="12" t="str">
        <f>HLOOKUP(L$1,program!$E148:$J149,2,FALSE)</f>
        <v>istanbul üniversitesi uzaktan eğitim sınavı</v>
      </c>
      <c r="M148" s="12" t="str">
        <f>HLOOKUP(M$1,program!$E148:$J149,2,FALSE)</f>
        <v>istanbul üniversitesi uzaktan eğitim sınavı</v>
      </c>
      <c r="N148" s="12" t="str">
        <f>HLOOKUP(N$1,program!$E148:$J149,2,FALSE)</f>
        <v>istanbul üniversitesi uzaktan eğitim sınavı</v>
      </c>
      <c r="O148" s="12" t="str">
        <f>HLOOKUP(O$1,program!$E148:$J149,2,FALSE)</f>
        <v>istanbul üniversitesi uzaktan eğitim sınavı</v>
      </c>
      <c r="P148" s="12" t="str">
        <f>HLOOKUP(P$1,program!$E148:$J149,2,FALSE)</f>
        <v>istanbul üniversitesi uzaktan eğitim sınavı</v>
      </c>
      <c r="Q148" s="12" t="str">
        <f>HLOOKUP(Q$1,program!$E148:$J149,2,FALSE)</f>
        <v>istanbul üniversitesi uzaktan eğitim sınavı</v>
      </c>
      <c r="R148" s="12" t="str">
        <f>HLOOKUP(R$1,program!$E148:$J149,2,FALSE)</f>
        <v>istanbul üniversitesi uzaktan eğitim sınavı</v>
      </c>
      <c r="S148" s="12" t="str">
        <f>HLOOKUP(S$1,program!$E148:$J149,2,FALSE)</f>
        <v>istanbul üniversitesi uzaktan eğitim sınavı</v>
      </c>
      <c r="T148" s="12" t="str">
        <f>HLOOKUP(T$1,program!$E148:$J149,2,FALSE)</f>
        <v>istanbul üniversitesi uzaktan eğitim sınavı</v>
      </c>
      <c r="U148" s="12" t="str">
        <f>HLOOKUP(U$1,program!$E148:$J149,2,FALSE)</f>
        <v>istanbul üniversitesi uzaktan eğitim sınavı</v>
      </c>
      <c r="V148" s="12" t="str">
        <f>HLOOKUP(V$1,program!$E148:$J149,2,FALSE)</f>
        <v>istanbul üniversitesi uzaktan eğitim sınavı</v>
      </c>
      <c r="W148" s="12" t="str">
        <f>HLOOKUP(W$1,program!$E148:$J149,2,FALSE)</f>
        <v>istanbul üniversitesi uzaktan eğitim sınavı</v>
      </c>
      <c r="X148" s="1"/>
      <c r="Y148" s="1"/>
      <c r="Z148" s="1"/>
    </row>
    <row r="149" spans="1:26" ht="15.75" customHeight="1">
      <c r="A149" s="134"/>
      <c r="B149" s="7"/>
      <c r="C149" s="8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"/>
      <c r="Y149" s="1"/>
      <c r="Z149" s="1"/>
    </row>
    <row r="150" spans="1:26" ht="15.75" customHeight="1">
      <c r="A150" s="134"/>
      <c r="B150" s="7">
        <v>9</v>
      </c>
      <c r="C150" s="8">
        <v>0.75</v>
      </c>
      <c r="D150" s="12" t="e">
        <f>HLOOKUP(D$1,program!$E150:$J151,2,FALSE)</f>
        <v>#N/A</v>
      </c>
      <c r="E150" s="12" t="e">
        <f>HLOOKUP(E$1,program!$E150:$J151,2,FALSE)</f>
        <v>#N/A</v>
      </c>
      <c r="F150" s="12" t="e">
        <f>HLOOKUP(F$1,program!$E150:$J151,2,FALSE)</f>
        <v>#N/A</v>
      </c>
      <c r="G150" s="12" t="e">
        <f>HLOOKUP(G$1,program!$E150:$J151,2,FALSE)</f>
        <v>#N/A</v>
      </c>
      <c r="H150" s="12" t="e">
        <f>HLOOKUP(H$1,program!$E150:$J151,2,FALSE)</f>
        <v>#N/A</v>
      </c>
      <c r="I150" s="12" t="e">
        <f>HLOOKUP(I$1,program!$E150:$J151,2,FALSE)</f>
        <v>#N/A</v>
      </c>
      <c r="J150" s="12" t="e">
        <f>HLOOKUP(J$1,program!$E150:$J151,2,FALSE)</f>
        <v>#N/A</v>
      </c>
      <c r="K150" s="12" t="e">
        <f>HLOOKUP(K$1,program!$E150:$J151,2,FALSE)</f>
        <v>#N/A</v>
      </c>
      <c r="L150" s="12" t="str">
        <f>HLOOKUP(L$1,program!$E150:$J151,2,FALSE)</f>
        <v>istanbul üniversitesi uzaktan eğitim sınavı</v>
      </c>
      <c r="M150" s="12" t="str">
        <f>HLOOKUP(M$1,program!$E150:$J151,2,FALSE)</f>
        <v>istanbul üniversitesi uzaktan eğitim sınavı</v>
      </c>
      <c r="N150" s="12" t="str">
        <f>HLOOKUP(N$1,program!$E150:$J151,2,FALSE)</f>
        <v>istanbul üniversitesi uzaktan eğitim sınavı</v>
      </c>
      <c r="O150" s="12" t="str">
        <f>HLOOKUP(O$1,program!$E150:$J151,2,FALSE)</f>
        <v>istanbul üniversitesi uzaktan eğitim sınavı</v>
      </c>
      <c r="P150" s="12" t="str">
        <f>HLOOKUP(P$1,program!$E150:$J151,2,FALSE)</f>
        <v>istanbul üniversitesi uzaktan eğitim sınavı</v>
      </c>
      <c r="Q150" s="12" t="str">
        <f>HLOOKUP(Q$1,program!$E150:$J151,2,FALSE)</f>
        <v>istanbul üniversitesi uzaktan eğitim sınavı</v>
      </c>
      <c r="R150" s="12" t="str">
        <f>HLOOKUP(R$1,program!$E150:$J151,2,FALSE)</f>
        <v>istanbul üniversitesi uzaktan eğitim sınavı</v>
      </c>
      <c r="S150" s="12" t="str">
        <f>HLOOKUP(S$1,program!$E150:$J151,2,FALSE)</f>
        <v>istanbul üniversitesi uzaktan eğitim sınavı</v>
      </c>
      <c r="T150" s="12" t="str">
        <f>HLOOKUP(T$1,program!$E150:$J151,2,FALSE)</f>
        <v>istanbul üniversitesi uzaktan eğitim sınavı</v>
      </c>
      <c r="U150" s="12" t="str">
        <f>HLOOKUP(U$1,program!$E150:$J151,2,FALSE)</f>
        <v>istanbul üniversitesi uzaktan eğitim sınavı</v>
      </c>
      <c r="V150" s="12" t="str">
        <f>HLOOKUP(V$1,program!$E150:$J151,2,FALSE)</f>
        <v>istanbul üniversitesi uzaktan eğitim sınavı</v>
      </c>
      <c r="W150" s="12" t="str">
        <f>HLOOKUP(W$1,program!$E150:$J151,2,FALSE)</f>
        <v>istanbul üniversitesi uzaktan eğitim sınavı</v>
      </c>
      <c r="X150" s="1"/>
      <c r="Y150" s="1"/>
      <c r="Z150" s="1"/>
    </row>
    <row r="151" spans="1:26" ht="15.75" customHeight="1">
      <c r="A151" s="134"/>
      <c r="B151" s="7"/>
      <c r="C151" s="8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"/>
      <c r="Y151" s="1"/>
      <c r="Z151" s="1"/>
    </row>
    <row r="152" spans="1:26" ht="15.75" customHeight="1">
      <c r="A152" s="134"/>
      <c r="B152" s="7">
        <v>10</v>
      </c>
      <c r="C152" s="8">
        <v>0.79166666666666663</v>
      </c>
      <c r="D152" s="12" t="e">
        <f>HLOOKUP(D$1,program!$E152:$J153,2,FALSE)</f>
        <v>#N/A</v>
      </c>
      <c r="E152" s="12" t="e">
        <f>HLOOKUP(E$1,program!$E152:$J153,2,FALSE)</f>
        <v>#N/A</v>
      </c>
      <c r="F152" s="12" t="e">
        <f>HLOOKUP(F$1,program!$E152:$J153,2,FALSE)</f>
        <v>#N/A</v>
      </c>
      <c r="G152" s="12" t="e">
        <f>HLOOKUP(G$1,program!$E152:$J153,2,FALSE)</f>
        <v>#N/A</v>
      </c>
      <c r="H152" s="12" t="e">
        <f>HLOOKUP(H$1,program!$E152:$J153,2,FALSE)</f>
        <v>#N/A</v>
      </c>
      <c r="I152" s="12" t="e">
        <f>HLOOKUP(I$1,program!$E152:$J153,2,FALSE)</f>
        <v>#N/A</v>
      </c>
      <c r="J152" s="12" t="e">
        <f>HLOOKUP(J$1,program!$E152:$J153,2,FALSE)</f>
        <v>#N/A</v>
      </c>
      <c r="K152" s="12" t="e">
        <f>HLOOKUP(K$1,program!$E152:$J153,2,FALSE)</f>
        <v>#N/A</v>
      </c>
      <c r="L152" s="12" t="str">
        <f>HLOOKUP(L$1,program!$E152:$J153,2,FALSE)</f>
        <v>istanbul üniversitesi uzaktan eğitim sınavı</v>
      </c>
      <c r="M152" s="12" t="str">
        <f>HLOOKUP(M$1,program!$E152:$J153,2,FALSE)</f>
        <v>istanbul üniversitesi uzaktan eğitim sınavı</v>
      </c>
      <c r="N152" s="12" t="str">
        <f>HLOOKUP(N$1,program!$E152:$J153,2,FALSE)</f>
        <v>istanbul üniversitesi uzaktan eğitim sınavı</v>
      </c>
      <c r="O152" s="12" t="str">
        <f>HLOOKUP(O$1,program!$E152:$J153,2,FALSE)</f>
        <v>istanbul üniversitesi uzaktan eğitim sınavı</v>
      </c>
      <c r="P152" s="12" t="str">
        <f>HLOOKUP(P$1,program!$E152:$J153,2,FALSE)</f>
        <v>istanbul üniversitesi uzaktan eğitim sınavı</v>
      </c>
      <c r="Q152" s="12" t="str">
        <f>HLOOKUP(Q$1,program!$E152:$J153,2,FALSE)</f>
        <v>istanbul üniversitesi uzaktan eğitim sınavı</v>
      </c>
      <c r="R152" s="12" t="str">
        <f>HLOOKUP(R$1,program!$E152:$J153,2,FALSE)</f>
        <v>istanbul üniversitesi uzaktan eğitim sınavı</v>
      </c>
      <c r="S152" s="12" t="str">
        <f>HLOOKUP(S$1,program!$E152:$J153,2,FALSE)</f>
        <v>istanbul üniversitesi uzaktan eğitim sınavı</v>
      </c>
      <c r="T152" s="12" t="str">
        <f>HLOOKUP(T$1,program!$E152:$J153,2,FALSE)</f>
        <v>istanbul üniversitesi uzaktan eğitim sınavı</v>
      </c>
      <c r="U152" s="12" t="str">
        <f>HLOOKUP(U$1,program!$E152:$J153,2,FALSE)</f>
        <v>istanbul üniversitesi uzaktan eğitim sınavı</v>
      </c>
      <c r="V152" s="12" t="str">
        <f>HLOOKUP(V$1,program!$E152:$J153,2,FALSE)</f>
        <v>istanbul üniversitesi uzaktan eğitim sınavı</v>
      </c>
      <c r="W152" s="12" t="str">
        <f>HLOOKUP(W$1,program!$E152:$J153,2,FALSE)</f>
        <v>istanbul üniversitesi uzaktan eğitim sınavı</v>
      </c>
      <c r="X152" s="1"/>
      <c r="Y152" s="1"/>
      <c r="Z152" s="1"/>
    </row>
    <row r="153" spans="1:26" ht="15.75" customHeight="1">
      <c r="A153" s="134"/>
      <c r="B153" s="7"/>
      <c r="C153" s="8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"/>
      <c r="Y153" s="1"/>
      <c r="Z153" s="1"/>
    </row>
    <row r="154" spans="1:26" ht="15.75" customHeight="1">
      <c r="A154" s="134"/>
      <c r="B154" s="9">
        <v>11</v>
      </c>
      <c r="C154" s="10">
        <v>0.83333333333333337</v>
      </c>
      <c r="D154" s="12" t="e">
        <f>HLOOKUP(D$1,program!$E154:$J155,2,FALSE)</f>
        <v>#N/A</v>
      </c>
      <c r="E154" s="12" t="e">
        <f>HLOOKUP(E$1,program!$E154:$J155,2,FALSE)</f>
        <v>#N/A</v>
      </c>
      <c r="F154" s="12" t="e">
        <f>HLOOKUP(F$1,program!$E154:$J155,2,FALSE)</f>
        <v>#N/A</v>
      </c>
      <c r="G154" s="12" t="e">
        <f>HLOOKUP(G$1,program!$E154:$J155,2,FALSE)</f>
        <v>#N/A</v>
      </c>
      <c r="H154" s="12" t="e">
        <f>HLOOKUP(H$1,program!$E154:$J155,2,FALSE)</f>
        <v>#N/A</v>
      </c>
      <c r="I154" s="12" t="e">
        <f>HLOOKUP(I$1,program!$E154:$J155,2,FALSE)</f>
        <v>#N/A</v>
      </c>
      <c r="J154" s="12" t="e">
        <f>HLOOKUP(J$1,program!$E154:$J155,2,FALSE)</f>
        <v>#N/A</v>
      </c>
      <c r="K154" s="12" t="e">
        <f>HLOOKUP(K$1,program!$E154:$J155,2,FALSE)</f>
        <v>#N/A</v>
      </c>
      <c r="L154" s="12">
        <f>HLOOKUP(L$1,program!$E154:$J155,2,FALSE)</f>
        <v>0</v>
      </c>
      <c r="M154" s="12">
        <f>HLOOKUP(M$1,program!$E154:$J155,2,FALSE)</f>
        <v>0</v>
      </c>
      <c r="N154" s="12">
        <f>HLOOKUP(N$1,program!$E154:$J155,2,FALSE)</f>
        <v>0</v>
      </c>
      <c r="O154" s="12">
        <f>HLOOKUP(O$1,program!$E154:$J155,2,FALSE)</f>
        <v>0</v>
      </c>
      <c r="P154" s="12">
        <f>HLOOKUP(P$1,program!$E154:$J155,2,FALSE)</f>
        <v>0</v>
      </c>
      <c r="Q154" s="12">
        <f>HLOOKUP(Q$1,program!$E154:$J155,2,FALSE)</f>
        <v>0</v>
      </c>
      <c r="R154" s="12">
        <f>HLOOKUP(R$1,program!$E154:$J155,2,FALSE)</f>
        <v>0</v>
      </c>
      <c r="S154" s="12">
        <f>HLOOKUP(S$1,program!$E154:$J155,2,FALSE)</f>
        <v>0</v>
      </c>
      <c r="T154" s="12">
        <f>HLOOKUP(T$1,program!$E154:$J155,2,FALSE)</f>
        <v>0</v>
      </c>
      <c r="U154" s="12">
        <f>HLOOKUP(U$1,program!$E154:$J155,2,FALSE)</f>
        <v>0</v>
      </c>
      <c r="V154" s="12">
        <f>HLOOKUP(V$1,program!$E154:$J155,2,FALSE)</f>
        <v>0</v>
      </c>
      <c r="W154" s="12">
        <f>HLOOKUP(W$1,program!$E154:$J155,2,FALSE)</f>
        <v>0</v>
      </c>
      <c r="X154" s="1"/>
      <c r="Y154" s="1"/>
      <c r="Z154" s="1"/>
    </row>
    <row r="155" spans="1:26" ht="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33">
        <f>Ders_Programı!A157</f>
        <v>44585</v>
      </c>
      <c r="B156" s="2">
        <v>1</v>
      </c>
      <c r="C156" s="3">
        <v>0.375</v>
      </c>
      <c r="D156" s="12" t="e">
        <f>HLOOKUP(D$1,program!$E156:$J157,2,FALSE)</f>
        <v>#N/A</v>
      </c>
      <c r="E156" s="12" t="e">
        <f>HLOOKUP(E$1,program!$E156:$J157,2,FALSE)</f>
        <v>#N/A</v>
      </c>
      <c r="F156" s="12" t="e">
        <f>HLOOKUP(F$1,program!$E156:$J157,2,FALSE)</f>
        <v>#N/A</v>
      </c>
      <c r="G156" s="12" t="e">
        <f>HLOOKUP(G$1,program!$E156:$J157,2,FALSE)</f>
        <v>#N/A</v>
      </c>
      <c r="H156" s="12" t="e">
        <f>HLOOKUP(H$1,program!$E156:$J157,2,FALSE)</f>
        <v>#N/A</v>
      </c>
      <c r="I156" s="12" t="e">
        <f>HLOOKUP(I$1,program!$E156:$J157,2,FALSE)</f>
        <v>#N/A</v>
      </c>
      <c r="J156" s="12" t="e">
        <f>HLOOKUP(J$1,program!$E156:$J157,2,FALSE)</f>
        <v>#N/A</v>
      </c>
      <c r="K156" s="12" t="e">
        <f>HLOOKUP(K$1,program!$E156:$J157,2,FALSE)</f>
        <v>#N/A</v>
      </c>
      <c r="L156" s="12">
        <f>HLOOKUP(L$1,program!$E156:$J157,2,FALSE)</f>
        <v>0</v>
      </c>
      <c r="M156" s="12">
        <f>HLOOKUP(M$1,program!$E156:$J157,2,FALSE)</f>
        <v>0</v>
      </c>
      <c r="N156" s="12">
        <f>HLOOKUP(N$1,program!$E156:$J157,2,FALSE)</f>
        <v>0</v>
      </c>
      <c r="O156" s="12">
        <f>HLOOKUP(O$1,program!$E156:$J157,2,FALSE)</f>
        <v>0</v>
      </c>
      <c r="P156" s="12">
        <f>HLOOKUP(P$1,program!$E156:$J157,2,FALSE)</f>
        <v>0</v>
      </c>
      <c r="Q156" s="12">
        <f>HLOOKUP(Q$1,program!$E156:$J157,2,FALSE)</f>
        <v>0</v>
      </c>
      <c r="R156" s="12">
        <f>HLOOKUP(R$1,program!$E156:$J157,2,FALSE)</f>
        <v>0</v>
      </c>
      <c r="S156" s="12">
        <f>HLOOKUP(S$1,program!$E156:$J157,2,FALSE)</f>
        <v>0</v>
      </c>
      <c r="T156" s="12">
        <f>HLOOKUP(T$1,program!$E156:$J157,2,FALSE)</f>
        <v>0</v>
      </c>
      <c r="U156" s="12">
        <f>HLOOKUP(U$1,program!$E156:$J157,2,FALSE)</f>
        <v>0</v>
      </c>
      <c r="V156" s="12">
        <f>HLOOKUP(V$1,program!$E156:$J157,2,FALSE)</f>
        <v>0</v>
      </c>
      <c r="W156" s="12">
        <f>HLOOKUP(W$1,program!$E156:$J157,2,FALSE)</f>
        <v>0</v>
      </c>
      <c r="X156" s="1"/>
      <c r="Y156" s="1"/>
      <c r="Z156" s="1"/>
    </row>
    <row r="157" spans="1:26" ht="15.75" customHeight="1">
      <c r="A157" s="134"/>
      <c r="B157" s="2"/>
      <c r="C157" s="3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"/>
      <c r="Y157" s="1"/>
      <c r="Z157" s="1"/>
    </row>
    <row r="158" spans="1:26" ht="15.75" customHeight="1">
      <c r="A158" s="134"/>
      <c r="B158" s="4">
        <v>2</v>
      </c>
      <c r="C158" s="5">
        <v>0.41666666666666669</v>
      </c>
      <c r="D158" s="12" t="e">
        <f>HLOOKUP(D$1,program!$E158:$J159,2,FALSE)</f>
        <v>#N/A</v>
      </c>
      <c r="E158" s="12" t="e">
        <f>HLOOKUP(E$1,program!$E158:$J159,2,FALSE)</f>
        <v>#N/A</v>
      </c>
      <c r="F158" s="12" t="e">
        <f>HLOOKUP(F$1,program!$E158:$J159,2,FALSE)</f>
        <v>#N/A</v>
      </c>
      <c r="G158" s="12" t="e">
        <f>HLOOKUP(G$1,program!$E158:$J159,2,FALSE)</f>
        <v>#N/A</v>
      </c>
      <c r="H158" s="12" t="e">
        <f>HLOOKUP(H$1,program!$E158:$J159,2,FALSE)</f>
        <v>#N/A</v>
      </c>
      <c r="I158" s="12" t="e">
        <f>HLOOKUP(I$1,program!$E158:$J159,2,FALSE)</f>
        <v>#N/A</v>
      </c>
      <c r="J158" s="12" t="e">
        <f>HLOOKUP(J$1,program!$E158:$J159,2,FALSE)</f>
        <v>#N/A</v>
      </c>
      <c r="K158" s="12" t="e">
        <f>HLOOKUP(K$1,program!$E158:$J159,2,FALSE)</f>
        <v>#N/A</v>
      </c>
      <c r="L158" s="12">
        <f>HLOOKUP(L$1,program!$E158:$J159,2,FALSE)</f>
        <v>0</v>
      </c>
      <c r="M158" s="12">
        <f>HLOOKUP(M$1,program!$E158:$J159,2,FALSE)</f>
        <v>0</v>
      </c>
      <c r="N158" s="12">
        <f>HLOOKUP(N$1,program!$E158:$J159,2,FALSE)</f>
        <v>0</v>
      </c>
      <c r="O158" s="12">
        <f>HLOOKUP(O$1,program!$E158:$J159,2,FALSE)</f>
        <v>0</v>
      </c>
      <c r="P158" s="12">
        <f>HLOOKUP(P$1,program!$E158:$J159,2,FALSE)</f>
        <v>0</v>
      </c>
      <c r="Q158" s="12">
        <f>HLOOKUP(Q$1,program!$E158:$J159,2,FALSE)</f>
        <v>0</v>
      </c>
      <c r="R158" s="12">
        <f>HLOOKUP(R$1,program!$E158:$J159,2,FALSE)</f>
        <v>0</v>
      </c>
      <c r="S158" s="12">
        <f>HLOOKUP(S$1,program!$E158:$J159,2,FALSE)</f>
        <v>0</v>
      </c>
      <c r="T158" s="12">
        <f>HLOOKUP(T$1,program!$E158:$J159,2,FALSE)</f>
        <v>0</v>
      </c>
      <c r="U158" s="12">
        <f>HLOOKUP(U$1,program!$E158:$J159,2,FALSE)</f>
        <v>0</v>
      </c>
      <c r="V158" s="12">
        <f>HLOOKUP(V$1,program!$E158:$J159,2,FALSE)</f>
        <v>0</v>
      </c>
      <c r="W158" s="12">
        <f>HLOOKUP(W$1,program!$E158:$J159,2,FALSE)</f>
        <v>0</v>
      </c>
      <c r="X158" s="1"/>
      <c r="Y158" s="1"/>
      <c r="Z158" s="1"/>
    </row>
    <row r="159" spans="1:26" ht="15.75" customHeight="1">
      <c r="A159" s="134"/>
      <c r="B159" s="4"/>
      <c r="C159" s="5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"/>
      <c r="Y159" s="1"/>
      <c r="Z159" s="1"/>
    </row>
    <row r="160" spans="1:26" ht="15.75" customHeight="1">
      <c r="A160" s="134"/>
      <c r="B160" s="4">
        <v>3</v>
      </c>
      <c r="C160" s="5">
        <v>0.45833333333333331</v>
      </c>
      <c r="D160" s="12" t="e">
        <f>HLOOKUP(D$1,program!$E160:$J161,2,FALSE)</f>
        <v>#N/A</v>
      </c>
      <c r="E160" s="12" t="e">
        <f>HLOOKUP(E$1,program!$E160:$J161,2,FALSE)</f>
        <v>#N/A</v>
      </c>
      <c r="F160" s="12" t="e">
        <f>HLOOKUP(F$1,program!$E160:$J161,2,FALSE)</f>
        <v>#N/A</v>
      </c>
      <c r="G160" s="12" t="e">
        <f>HLOOKUP(G$1,program!$E160:$J161,2,FALSE)</f>
        <v>#N/A</v>
      </c>
      <c r="H160" s="12" t="e">
        <f>HLOOKUP(H$1,program!$E160:$J161,2,FALSE)</f>
        <v>#N/A</v>
      </c>
      <c r="I160" s="12" t="e">
        <f>HLOOKUP(I$1,program!$E160:$J161,2,FALSE)</f>
        <v>#N/A</v>
      </c>
      <c r="J160" s="12" t="e">
        <f>HLOOKUP(J$1,program!$E160:$J161,2,FALSE)</f>
        <v>#N/A</v>
      </c>
      <c r="K160" s="12" t="e">
        <f>HLOOKUP(K$1,program!$E160:$J161,2,FALSE)</f>
        <v>#N/A</v>
      </c>
      <c r="L160" s="12" t="str">
        <f>HLOOKUP(L$1,program!$E160:$J161,2,FALSE)</f>
        <v>Psikopatoloji I</v>
      </c>
      <c r="M160" s="12" t="str">
        <f>HLOOKUP(M$1,program!$E160:$J161,2,FALSE)</f>
        <v>Psikopatoloji I</v>
      </c>
      <c r="N160" s="12" t="str">
        <f>HLOOKUP(N$1,program!$E160:$J161,2,FALSE)</f>
        <v>Psikopatoloji I</v>
      </c>
      <c r="O160" s="12" t="str">
        <f>HLOOKUP(O$1,program!$E160:$J161,2,FALSE)</f>
        <v>Psikopatoloji I</v>
      </c>
      <c r="P160" s="12" t="str">
        <f>HLOOKUP(P$1,program!$E160:$J161,2,FALSE)</f>
        <v>Psikopatoloji I</v>
      </c>
      <c r="Q160" s="12" t="str">
        <f>HLOOKUP(Q$1,program!$E160:$J161,2,FALSE)</f>
        <v>Psikopatoloji I</v>
      </c>
      <c r="R160" s="12" t="str">
        <f>HLOOKUP(R$1,program!$E160:$J161,2,FALSE)</f>
        <v>Psikopatoloji I</v>
      </c>
      <c r="S160" s="12" t="str">
        <f>HLOOKUP(S$1,program!$E160:$J161,2,FALSE)</f>
        <v>Psikopatoloji I</v>
      </c>
      <c r="T160" s="12" t="str">
        <f>HLOOKUP(T$1,program!$E160:$J161,2,FALSE)</f>
        <v>Psikopatoloji I</v>
      </c>
      <c r="U160" s="12" t="str">
        <f>HLOOKUP(U$1,program!$E160:$J161,2,FALSE)</f>
        <v>Psikopatoloji I</v>
      </c>
      <c r="V160" s="12" t="str">
        <f>HLOOKUP(V$1,program!$E160:$J161,2,FALSE)</f>
        <v>Psikopatoloji I</v>
      </c>
      <c r="W160" s="12" t="str">
        <f>HLOOKUP(W$1,program!$E160:$J161,2,FALSE)</f>
        <v>Psikopatoloji I</v>
      </c>
      <c r="X160" s="1"/>
      <c r="Y160" s="1"/>
      <c r="Z160" s="1"/>
    </row>
    <row r="161" spans="1:26" ht="15.75" customHeight="1">
      <c r="A161" s="134"/>
      <c r="B161" s="4"/>
      <c r="C161" s="5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"/>
      <c r="Y161" s="1"/>
      <c r="Z161" s="1"/>
    </row>
    <row r="162" spans="1:26" ht="15.75" customHeight="1">
      <c r="A162" s="134"/>
      <c r="B162" s="4">
        <v>4</v>
      </c>
      <c r="C162" s="5">
        <v>0.54166666666666663</v>
      </c>
      <c r="D162" s="12" t="e">
        <f>HLOOKUP(D$1,program!$E162:$J163,2,FALSE)</f>
        <v>#N/A</v>
      </c>
      <c r="E162" s="12" t="e">
        <f>HLOOKUP(E$1,program!$E162:$J163,2,FALSE)</f>
        <v>#N/A</v>
      </c>
      <c r="F162" s="12" t="e">
        <f>HLOOKUP(F$1,program!$E162:$J163,2,FALSE)</f>
        <v>#N/A</v>
      </c>
      <c r="G162" s="12" t="e">
        <f>HLOOKUP(G$1,program!$E162:$J163,2,FALSE)</f>
        <v>#N/A</v>
      </c>
      <c r="H162" s="12" t="e">
        <f>HLOOKUP(H$1,program!$E162:$J163,2,FALSE)</f>
        <v>#N/A</v>
      </c>
      <c r="I162" s="12" t="e">
        <f>HLOOKUP(I$1,program!$E162:$J163,2,FALSE)</f>
        <v>#N/A</v>
      </c>
      <c r="J162" s="12" t="e">
        <f>HLOOKUP(J$1,program!$E162:$J163,2,FALSE)</f>
        <v>#N/A</v>
      </c>
      <c r="K162" s="12" t="e">
        <f>HLOOKUP(K$1,program!$E162:$J163,2,FALSE)</f>
        <v>#N/A</v>
      </c>
      <c r="L162" s="12" t="str">
        <f>HLOOKUP(L$1,program!$E162:$J163,2,FALSE)</f>
        <v>Araştırma Yöntemleri I</v>
      </c>
      <c r="M162" s="12" t="str">
        <f>HLOOKUP(M$1,program!$E162:$J163,2,FALSE)</f>
        <v>Araştırma Yöntemleri I</v>
      </c>
      <c r="N162" s="12" t="str">
        <f>HLOOKUP(N$1,program!$E162:$J163,2,FALSE)</f>
        <v>Araştırma Yöntemleri I</v>
      </c>
      <c r="O162" s="12" t="str">
        <f>HLOOKUP(O$1,program!$E162:$J163,2,FALSE)</f>
        <v>Araştırma Yöntemleri I</v>
      </c>
      <c r="P162" s="12" t="str">
        <f>HLOOKUP(P$1,program!$E162:$J163,2,FALSE)</f>
        <v>Araştırma Yöntemleri I</v>
      </c>
      <c r="Q162" s="12" t="str">
        <f>HLOOKUP(Q$1,program!$E162:$J163,2,FALSE)</f>
        <v>Araştırma Yöntemleri I</v>
      </c>
      <c r="R162" s="12" t="str">
        <f>HLOOKUP(R$1,program!$E162:$J163,2,FALSE)</f>
        <v>Araştırma Yöntemleri I</v>
      </c>
      <c r="S162" s="12" t="str">
        <f>HLOOKUP(S$1,program!$E162:$J163,2,FALSE)</f>
        <v>Araştırma Yöntemleri I</v>
      </c>
      <c r="T162" s="12" t="str">
        <f>HLOOKUP(T$1,program!$E162:$J163,2,FALSE)</f>
        <v>Araştırma Yöntemleri I</v>
      </c>
      <c r="U162" s="12" t="str">
        <f>HLOOKUP(U$1,program!$E162:$J163,2,FALSE)</f>
        <v>Araştırma Yöntemleri I</v>
      </c>
      <c r="V162" s="12" t="str">
        <f>HLOOKUP(V$1,program!$E162:$J163,2,FALSE)</f>
        <v>Araştırma Yöntemleri I</v>
      </c>
      <c r="W162" s="12" t="str">
        <f>HLOOKUP(W$1,program!$E162:$J163,2,FALSE)</f>
        <v>Araştırma Yöntemleri I</v>
      </c>
      <c r="X162" s="1"/>
      <c r="Y162" s="1"/>
      <c r="Z162" s="1"/>
    </row>
    <row r="163" spans="1:26" ht="15.75" customHeight="1">
      <c r="A163" s="134"/>
      <c r="B163" s="4"/>
      <c r="C163" s="6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"/>
      <c r="Y163" s="1"/>
      <c r="Z163" s="1"/>
    </row>
    <row r="164" spans="1:26" ht="15.75" customHeight="1">
      <c r="A164" s="134"/>
      <c r="B164" s="4">
        <v>5</v>
      </c>
      <c r="C164" s="6">
        <v>0.58333333333333337</v>
      </c>
      <c r="D164" s="12" t="e">
        <f>HLOOKUP(D$1,program!$E164:$J165,2,FALSE)</f>
        <v>#N/A</v>
      </c>
      <c r="E164" s="12" t="e">
        <f>HLOOKUP(E$1,program!$E164:$J165,2,FALSE)</f>
        <v>#N/A</v>
      </c>
      <c r="F164" s="12" t="e">
        <f>HLOOKUP(F$1,program!$E164:$J165,2,FALSE)</f>
        <v>#N/A</v>
      </c>
      <c r="G164" s="12" t="e">
        <f>HLOOKUP(G$1,program!$E164:$J165,2,FALSE)</f>
        <v>#N/A</v>
      </c>
      <c r="H164" s="12" t="e">
        <f>HLOOKUP(H$1,program!$E164:$J165,2,FALSE)</f>
        <v>#N/A</v>
      </c>
      <c r="I164" s="12" t="e">
        <f>HLOOKUP(I$1,program!$E164:$J165,2,FALSE)</f>
        <v>#N/A</v>
      </c>
      <c r="J164" s="12" t="e">
        <f>HLOOKUP(J$1,program!$E164:$J165,2,FALSE)</f>
        <v>#N/A</v>
      </c>
      <c r="K164" s="12" t="e">
        <f>HLOOKUP(K$1,program!$E164:$J165,2,FALSE)</f>
        <v>#N/A</v>
      </c>
      <c r="L164" s="12">
        <f>HLOOKUP(L$1,program!$E164:$J165,2,FALSE)</f>
        <v>0</v>
      </c>
      <c r="M164" s="12">
        <f>HLOOKUP(M$1,program!$E164:$J165,2,FALSE)</f>
        <v>0</v>
      </c>
      <c r="N164" s="12">
        <f>HLOOKUP(N$1,program!$E164:$J165,2,FALSE)</f>
        <v>0</v>
      </c>
      <c r="O164" s="12">
        <f>HLOOKUP(O$1,program!$E164:$J165,2,FALSE)</f>
        <v>0</v>
      </c>
      <c r="P164" s="12">
        <f>HLOOKUP(P$1,program!$E164:$J165,2,FALSE)</f>
        <v>0</v>
      </c>
      <c r="Q164" s="12">
        <f>HLOOKUP(Q$1,program!$E164:$J165,2,FALSE)</f>
        <v>0</v>
      </c>
      <c r="R164" s="12">
        <f>HLOOKUP(R$1,program!$E164:$J165,2,FALSE)</f>
        <v>0</v>
      </c>
      <c r="S164" s="12">
        <f>HLOOKUP(S$1,program!$E164:$J165,2,FALSE)</f>
        <v>0</v>
      </c>
      <c r="T164" s="12">
        <f>HLOOKUP(T$1,program!$E164:$J165,2,FALSE)</f>
        <v>0</v>
      </c>
      <c r="U164" s="12">
        <f>HLOOKUP(U$1,program!$E164:$J165,2,FALSE)</f>
        <v>0</v>
      </c>
      <c r="V164" s="12">
        <f>HLOOKUP(V$1,program!$E164:$J165,2,FALSE)</f>
        <v>0</v>
      </c>
      <c r="W164" s="12">
        <f>HLOOKUP(W$1,program!$E164:$J165,2,FALSE)</f>
        <v>0</v>
      </c>
      <c r="X164" s="1"/>
      <c r="Y164" s="1"/>
      <c r="Z164" s="1"/>
    </row>
    <row r="165" spans="1:26" ht="15.75" customHeight="1">
      <c r="A165" s="134"/>
      <c r="B165" s="4"/>
      <c r="C165" s="6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"/>
      <c r="Y165" s="1"/>
      <c r="Z165" s="1"/>
    </row>
    <row r="166" spans="1:26" ht="15.75" customHeight="1">
      <c r="A166" s="134"/>
      <c r="B166" s="4">
        <v>6</v>
      </c>
      <c r="C166" s="6">
        <v>0.625</v>
      </c>
      <c r="D166" s="12" t="e">
        <f>HLOOKUP(D$1,program!$E166:$J167,2,FALSE)</f>
        <v>#N/A</v>
      </c>
      <c r="E166" s="12" t="e">
        <f>HLOOKUP(E$1,program!$E166:$J167,2,FALSE)</f>
        <v>#N/A</v>
      </c>
      <c r="F166" s="12" t="e">
        <f>HLOOKUP(F$1,program!$E166:$J167,2,FALSE)</f>
        <v>#N/A</v>
      </c>
      <c r="G166" s="12" t="e">
        <f>HLOOKUP(G$1,program!$E166:$J167,2,FALSE)</f>
        <v>#N/A</v>
      </c>
      <c r="H166" s="12" t="e">
        <f>HLOOKUP(H$1,program!$E166:$J167,2,FALSE)</f>
        <v>#N/A</v>
      </c>
      <c r="I166" s="12" t="e">
        <f>HLOOKUP(I$1,program!$E166:$J167,2,FALSE)</f>
        <v>#N/A</v>
      </c>
      <c r="J166" s="12" t="e">
        <f>HLOOKUP(J$1,program!$E166:$J167,2,FALSE)</f>
        <v>#N/A</v>
      </c>
      <c r="K166" s="12" t="e">
        <f>HLOOKUP(K$1,program!$E166:$J167,2,FALSE)</f>
        <v>#N/A</v>
      </c>
      <c r="L166" s="12">
        <f>HLOOKUP(L$1,program!$E166:$J167,2,FALSE)</f>
        <v>0</v>
      </c>
      <c r="M166" s="12">
        <f>HLOOKUP(M$1,program!$E166:$J167,2,FALSE)</f>
        <v>0</v>
      </c>
      <c r="N166" s="12">
        <f>HLOOKUP(N$1,program!$E166:$J167,2,FALSE)</f>
        <v>0</v>
      </c>
      <c r="O166" s="12">
        <f>HLOOKUP(O$1,program!$E166:$J167,2,FALSE)</f>
        <v>0</v>
      </c>
      <c r="P166" s="12">
        <f>HLOOKUP(P$1,program!$E166:$J167,2,FALSE)</f>
        <v>0</v>
      </c>
      <c r="Q166" s="12">
        <f>HLOOKUP(Q$1,program!$E166:$J167,2,FALSE)</f>
        <v>0</v>
      </c>
      <c r="R166" s="12">
        <f>HLOOKUP(R$1,program!$E166:$J167,2,FALSE)</f>
        <v>0</v>
      </c>
      <c r="S166" s="12">
        <f>HLOOKUP(S$1,program!$E166:$J167,2,FALSE)</f>
        <v>0</v>
      </c>
      <c r="T166" s="12">
        <f>HLOOKUP(T$1,program!$E166:$J167,2,FALSE)</f>
        <v>0</v>
      </c>
      <c r="U166" s="12">
        <f>HLOOKUP(U$1,program!$E166:$J167,2,FALSE)</f>
        <v>0</v>
      </c>
      <c r="V166" s="12">
        <f>HLOOKUP(V$1,program!$E166:$J167,2,FALSE)</f>
        <v>0</v>
      </c>
      <c r="W166" s="12">
        <f>HLOOKUP(W$1,program!$E166:$J167,2,FALSE)</f>
        <v>0</v>
      </c>
      <c r="X166" s="1"/>
      <c r="Y166" s="1"/>
      <c r="Z166" s="1"/>
    </row>
    <row r="167" spans="1:26" ht="15.75" customHeight="1">
      <c r="A167" s="134"/>
      <c r="B167" s="4"/>
      <c r="C167" s="6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"/>
      <c r="Y167" s="1"/>
      <c r="Z167" s="1"/>
    </row>
    <row r="168" spans="1:26" ht="15.75" customHeight="1">
      <c r="A168" s="134"/>
      <c r="B168" s="4">
        <v>7</v>
      </c>
      <c r="C168" s="6">
        <v>0.66666666666666663</v>
      </c>
      <c r="D168" s="12" t="e">
        <f>HLOOKUP(D$1,program!$E168:$J169,2,FALSE)</f>
        <v>#N/A</v>
      </c>
      <c r="E168" s="12" t="e">
        <f>HLOOKUP(E$1,program!$E168:$J169,2,FALSE)</f>
        <v>#N/A</v>
      </c>
      <c r="F168" s="12" t="e">
        <f>HLOOKUP(F$1,program!$E168:$J169,2,FALSE)</f>
        <v>#N/A</v>
      </c>
      <c r="G168" s="12" t="e">
        <f>HLOOKUP(G$1,program!$E168:$J169,2,FALSE)</f>
        <v>#N/A</v>
      </c>
      <c r="H168" s="12" t="e">
        <f>HLOOKUP(H$1,program!$E168:$J169,2,FALSE)</f>
        <v>#N/A</v>
      </c>
      <c r="I168" s="12" t="e">
        <f>HLOOKUP(I$1,program!$E168:$J169,2,FALSE)</f>
        <v>#N/A</v>
      </c>
      <c r="J168" s="12" t="e">
        <f>HLOOKUP(J$1,program!$E168:$J169,2,FALSE)</f>
        <v>#N/A</v>
      </c>
      <c r="K168" s="12" t="e">
        <f>HLOOKUP(K$1,program!$E168:$J169,2,FALSE)</f>
        <v>#N/A</v>
      </c>
      <c r="L168" s="12">
        <f>HLOOKUP(L$1,program!$E168:$J169,2,FALSE)</f>
        <v>0</v>
      </c>
      <c r="M168" s="12">
        <f>HLOOKUP(M$1,program!$E168:$J169,2,FALSE)</f>
        <v>0</v>
      </c>
      <c r="N168" s="12">
        <f>HLOOKUP(N$1,program!$E168:$J169,2,FALSE)</f>
        <v>0</v>
      </c>
      <c r="O168" s="12">
        <f>HLOOKUP(O$1,program!$E168:$J169,2,FALSE)</f>
        <v>0</v>
      </c>
      <c r="P168" s="12">
        <f>HLOOKUP(P$1,program!$E168:$J169,2,FALSE)</f>
        <v>0</v>
      </c>
      <c r="Q168" s="12">
        <f>HLOOKUP(Q$1,program!$E168:$J169,2,FALSE)</f>
        <v>0</v>
      </c>
      <c r="R168" s="12">
        <f>HLOOKUP(R$1,program!$E168:$J169,2,FALSE)</f>
        <v>0</v>
      </c>
      <c r="S168" s="12">
        <f>HLOOKUP(S$1,program!$E168:$J169,2,FALSE)</f>
        <v>0</v>
      </c>
      <c r="T168" s="12">
        <f>HLOOKUP(T$1,program!$E168:$J169,2,FALSE)</f>
        <v>0</v>
      </c>
      <c r="U168" s="12">
        <f>HLOOKUP(U$1,program!$E168:$J169,2,FALSE)</f>
        <v>0</v>
      </c>
      <c r="V168" s="12">
        <f>HLOOKUP(V$1,program!$E168:$J169,2,FALSE)</f>
        <v>0</v>
      </c>
      <c r="W168" s="12">
        <f>HLOOKUP(W$1,program!$E168:$J169,2,FALSE)</f>
        <v>0</v>
      </c>
      <c r="X168" s="1"/>
      <c r="Y168" s="1"/>
      <c r="Z168" s="1"/>
    </row>
    <row r="169" spans="1:26" ht="15.75" customHeight="1">
      <c r="A169" s="134"/>
      <c r="B169" s="4"/>
      <c r="C169" s="6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"/>
      <c r="Y169" s="1"/>
      <c r="Z169" s="1"/>
    </row>
    <row r="170" spans="1:26" ht="15.75" customHeight="1">
      <c r="A170" s="134"/>
      <c r="B170" s="4">
        <v>8</v>
      </c>
      <c r="C170" s="6">
        <v>0.70833333333333337</v>
      </c>
      <c r="D170" s="12" t="e">
        <f>HLOOKUP(D$1,program!$E170:$J171,2,FALSE)</f>
        <v>#N/A</v>
      </c>
      <c r="E170" s="12" t="e">
        <f>HLOOKUP(E$1,program!$E170:$J171,2,FALSE)</f>
        <v>#N/A</v>
      </c>
      <c r="F170" s="12" t="e">
        <f>HLOOKUP(F$1,program!$E170:$J171,2,FALSE)</f>
        <v>#N/A</v>
      </c>
      <c r="G170" s="12" t="e">
        <f>HLOOKUP(G$1,program!$E170:$J171,2,FALSE)</f>
        <v>#N/A</v>
      </c>
      <c r="H170" s="12" t="e">
        <f>HLOOKUP(H$1,program!$E170:$J171,2,FALSE)</f>
        <v>#N/A</v>
      </c>
      <c r="I170" s="12" t="e">
        <f>HLOOKUP(I$1,program!$E170:$J171,2,FALSE)</f>
        <v>#N/A</v>
      </c>
      <c r="J170" s="12" t="e">
        <f>HLOOKUP(J$1,program!$E170:$J171,2,FALSE)</f>
        <v>#N/A</v>
      </c>
      <c r="K170" s="12" t="e">
        <f>HLOOKUP(K$1,program!$E170:$J171,2,FALSE)</f>
        <v>#N/A</v>
      </c>
      <c r="L170" s="12">
        <f>HLOOKUP(L$1,program!$E170:$J171,2,FALSE)</f>
        <v>0</v>
      </c>
      <c r="M170" s="12">
        <f>HLOOKUP(M$1,program!$E170:$J171,2,FALSE)</f>
        <v>0</v>
      </c>
      <c r="N170" s="12">
        <f>HLOOKUP(N$1,program!$E170:$J171,2,FALSE)</f>
        <v>0</v>
      </c>
      <c r="O170" s="12">
        <f>HLOOKUP(O$1,program!$E170:$J171,2,FALSE)</f>
        <v>0</v>
      </c>
      <c r="P170" s="12">
        <f>HLOOKUP(P$1,program!$E170:$J171,2,FALSE)</f>
        <v>0</v>
      </c>
      <c r="Q170" s="12">
        <f>HLOOKUP(Q$1,program!$E170:$J171,2,FALSE)</f>
        <v>0</v>
      </c>
      <c r="R170" s="12">
        <f>HLOOKUP(R$1,program!$E170:$J171,2,FALSE)</f>
        <v>0</v>
      </c>
      <c r="S170" s="12">
        <f>HLOOKUP(S$1,program!$E170:$J171,2,FALSE)</f>
        <v>0</v>
      </c>
      <c r="T170" s="12">
        <f>HLOOKUP(T$1,program!$E170:$J171,2,FALSE)</f>
        <v>0</v>
      </c>
      <c r="U170" s="12">
        <f>HLOOKUP(U$1,program!$E170:$J171,2,FALSE)</f>
        <v>0</v>
      </c>
      <c r="V170" s="12">
        <f>HLOOKUP(V$1,program!$E170:$J171,2,FALSE)</f>
        <v>0</v>
      </c>
      <c r="W170" s="12">
        <f>HLOOKUP(W$1,program!$E170:$J171,2,FALSE)</f>
        <v>0</v>
      </c>
      <c r="X170" s="1"/>
      <c r="Y170" s="1"/>
      <c r="Z170" s="1"/>
    </row>
    <row r="171" spans="1:26" ht="15.75" customHeight="1">
      <c r="A171" s="134"/>
      <c r="B171" s="7"/>
      <c r="C171" s="8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"/>
      <c r="Y171" s="1"/>
      <c r="Z171" s="1"/>
    </row>
    <row r="172" spans="1:26" ht="15.75" customHeight="1">
      <c r="A172" s="134"/>
      <c r="B172" s="7">
        <v>9</v>
      </c>
      <c r="C172" s="8">
        <v>0.75</v>
      </c>
      <c r="D172" s="12" t="e">
        <f>HLOOKUP(D$1,program!$E172:$J173,2,FALSE)</f>
        <v>#N/A</v>
      </c>
      <c r="E172" s="12" t="e">
        <f>HLOOKUP(E$1,program!$E172:$J173,2,FALSE)</f>
        <v>#N/A</v>
      </c>
      <c r="F172" s="12" t="e">
        <f>HLOOKUP(F$1,program!$E172:$J173,2,FALSE)</f>
        <v>#N/A</v>
      </c>
      <c r="G172" s="12" t="e">
        <f>HLOOKUP(G$1,program!$E172:$J173,2,FALSE)</f>
        <v>#N/A</v>
      </c>
      <c r="H172" s="12" t="e">
        <f>HLOOKUP(H$1,program!$E172:$J173,2,FALSE)</f>
        <v>#N/A</v>
      </c>
      <c r="I172" s="12" t="e">
        <f>HLOOKUP(I$1,program!$E172:$J173,2,FALSE)</f>
        <v>#N/A</v>
      </c>
      <c r="J172" s="12" t="e">
        <f>HLOOKUP(J$1,program!$E172:$J173,2,FALSE)</f>
        <v>#N/A</v>
      </c>
      <c r="K172" s="12" t="e">
        <f>HLOOKUP(K$1,program!$E172:$J173,2,FALSE)</f>
        <v>#N/A</v>
      </c>
      <c r="L172" s="12">
        <f>HLOOKUP(L$1,program!$E172:$J173,2,FALSE)</f>
        <v>0</v>
      </c>
      <c r="M172" s="12">
        <f>HLOOKUP(M$1,program!$E172:$J173,2,FALSE)</f>
        <v>0</v>
      </c>
      <c r="N172" s="12">
        <f>HLOOKUP(N$1,program!$E172:$J173,2,FALSE)</f>
        <v>0</v>
      </c>
      <c r="O172" s="12">
        <f>HLOOKUP(O$1,program!$E172:$J173,2,FALSE)</f>
        <v>0</v>
      </c>
      <c r="P172" s="12">
        <f>HLOOKUP(P$1,program!$E172:$J173,2,FALSE)</f>
        <v>0</v>
      </c>
      <c r="Q172" s="12">
        <f>HLOOKUP(Q$1,program!$E172:$J173,2,FALSE)</f>
        <v>0</v>
      </c>
      <c r="R172" s="12">
        <f>HLOOKUP(R$1,program!$E172:$J173,2,FALSE)</f>
        <v>0</v>
      </c>
      <c r="S172" s="12">
        <f>HLOOKUP(S$1,program!$E172:$J173,2,FALSE)</f>
        <v>0</v>
      </c>
      <c r="T172" s="12">
        <f>HLOOKUP(T$1,program!$E172:$J173,2,FALSE)</f>
        <v>0</v>
      </c>
      <c r="U172" s="12">
        <f>HLOOKUP(U$1,program!$E172:$J173,2,FALSE)</f>
        <v>0</v>
      </c>
      <c r="V172" s="12">
        <f>HLOOKUP(V$1,program!$E172:$J173,2,FALSE)</f>
        <v>0</v>
      </c>
      <c r="W172" s="12">
        <f>HLOOKUP(W$1,program!$E172:$J173,2,FALSE)</f>
        <v>0</v>
      </c>
      <c r="X172" s="1"/>
      <c r="Y172" s="1"/>
      <c r="Z172" s="1"/>
    </row>
    <row r="173" spans="1:26" ht="15.75" customHeight="1">
      <c r="A173" s="134"/>
      <c r="B173" s="7"/>
      <c r="C173" s="8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"/>
      <c r="Y173" s="1"/>
      <c r="Z173" s="1"/>
    </row>
    <row r="174" spans="1:26" ht="15.75" customHeight="1">
      <c r="A174" s="134"/>
      <c r="B174" s="7">
        <v>10</v>
      </c>
      <c r="C174" s="8">
        <v>0.79166666666666663</v>
      </c>
      <c r="D174" s="12" t="e">
        <f>HLOOKUP(D$1,program!$E174:$J175,2,FALSE)</f>
        <v>#N/A</v>
      </c>
      <c r="E174" s="12" t="e">
        <f>HLOOKUP(E$1,program!$E174:$J175,2,FALSE)</f>
        <v>#N/A</v>
      </c>
      <c r="F174" s="12" t="e">
        <f>HLOOKUP(F$1,program!$E174:$J175,2,FALSE)</f>
        <v>#N/A</v>
      </c>
      <c r="G174" s="12" t="e">
        <f>HLOOKUP(G$1,program!$E174:$J175,2,FALSE)</f>
        <v>#N/A</v>
      </c>
      <c r="H174" s="12" t="e">
        <f>HLOOKUP(H$1,program!$E174:$J175,2,FALSE)</f>
        <v>#N/A</v>
      </c>
      <c r="I174" s="12" t="e">
        <f>HLOOKUP(I$1,program!$E174:$J175,2,FALSE)</f>
        <v>#N/A</v>
      </c>
      <c r="J174" s="12" t="e">
        <f>HLOOKUP(J$1,program!$E174:$J175,2,FALSE)</f>
        <v>#N/A</v>
      </c>
      <c r="K174" s="12" t="e">
        <f>HLOOKUP(K$1,program!$E174:$J175,2,FALSE)</f>
        <v>#N/A</v>
      </c>
      <c r="L174" s="12">
        <f>HLOOKUP(L$1,program!$E174:$J175,2,FALSE)</f>
        <v>0</v>
      </c>
      <c r="M174" s="12">
        <f>HLOOKUP(M$1,program!$E174:$J175,2,FALSE)</f>
        <v>0</v>
      </c>
      <c r="N174" s="12">
        <f>HLOOKUP(N$1,program!$E174:$J175,2,FALSE)</f>
        <v>0</v>
      </c>
      <c r="O174" s="12">
        <f>HLOOKUP(O$1,program!$E174:$J175,2,FALSE)</f>
        <v>0</v>
      </c>
      <c r="P174" s="12">
        <f>HLOOKUP(P$1,program!$E174:$J175,2,FALSE)</f>
        <v>0</v>
      </c>
      <c r="Q174" s="12">
        <f>HLOOKUP(Q$1,program!$E174:$J175,2,FALSE)</f>
        <v>0</v>
      </c>
      <c r="R174" s="12">
        <f>HLOOKUP(R$1,program!$E174:$J175,2,FALSE)</f>
        <v>0</v>
      </c>
      <c r="S174" s="12">
        <f>HLOOKUP(S$1,program!$E174:$J175,2,FALSE)</f>
        <v>0</v>
      </c>
      <c r="T174" s="12">
        <f>HLOOKUP(T$1,program!$E174:$J175,2,FALSE)</f>
        <v>0</v>
      </c>
      <c r="U174" s="12">
        <f>HLOOKUP(U$1,program!$E174:$J175,2,FALSE)</f>
        <v>0</v>
      </c>
      <c r="V174" s="12">
        <f>HLOOKUP(V$1,program!$E174:$J175,2,FALSE)</f>
        <v>0</v>
      </c>
      <c r="W174" s="12">
        <f>HLOOKUP(W$1,program!$E174:$J175,2,FALSE)</f>
        <v>0</v>
      </c>
      <c r="X174" s="1"/>
      <c r="Y174" s="1"/>
      <c r="Z174" s="1"/>
    </row>
    <row r="175" spans="1:26" ht="15.75" customHeight="1">
      <c r="A175" s="134"/>
      <c r="B175" s="7"/>
      <c r="C175" s="8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"/>
      <c r="Y175" s="1"/>
      <c r="Z175" s="1"/>
    </row>
    <row r="176" spans="1:26" ht="15.75" customHeight="1">
      <c r="A176" s="134"/>
      <c r="B176" s="9">
        <v>11</v>
      </c>
      <c r="C176" s="10">
        <v>0.83333333333333337</v>
      </c>
      <c r="D176" s="12" t="e">
        <f>HLOOKUP(D$1,program!$E176:$J177,2,FALSE)</f>
        <v>#N/A</v>
      </c>
      <c r="E176" s="12" t="e">
        <f>HLOOKUP(E$1,program!$E176:$J177,2,FALSE)</f>
        <v>#N/A</v>
      </c>
      <c r="F176" s="12" t="e">
        <f>HLOOKUP(F$1,program!$E176:$J177,2,FALSE)</f>
        <v>#N/A</v>
      </c>
      <c r="G176" s="12" t="e">
        <f>HLOOKUP(G$1,program!$E176:$J177,2,FALSE)</f>
        <v>#N/A</v>
      </c>
      <c r="H176" s="12" t="e">
        <f>HLOOKUP(H$1,program!$E176:$J177,2,FALSE)</f>
        <v>#N/A</v>
      </c>
      <c r="I176" s="12" t="e">
        <f>HLOOKUP(I$1,program!$E176:$J177,2,FALSE)</f>
        <v>#N/A</v>
      </c>
      <c r="J176" s="12" t="e">
        <f>HLOOKUP(J$1,program!$E176:$J177,2,FALSE)</f>
        <v>#N/A</v>
      </c>
      <c r="K176" s="12" t="e">
        <f>HLOOKUP(K$1,program!$E176:$J177,2,FALSE)</f>
        <v>#N/A</v>
      </c>
      <c r="L176" s="12">
        <f>HLOOKUP(L$1,program!$E176:$J177,2,FALSE)</f>
        <v>0</v>
      </c>
      <c r="M176" s="12">
        <f>HLOOKUP(M$1,program!$E176:$J177,2,FALSE)</f>
        <v>0</v>
      </c>
      <c r="N176" s="12">
        <f>HLOOKUP(N$1,program!$E176:$J177,2,FALSE)</f>
        <v>0</v>
      </c>
      <c r="O176" s="12">
        <f>HLOOKUP(O$1,program!$E176:$J177,2,FALSE)</f>
        <v>0</v>
      </c>
      <c r="P176" s="12">
        <f>HLOOKUP(P$1,program!$E176:$J177,2,FALSE)</f>
        <v>0</v>
      </c>
      <c r="Q176" s="12">
        <f>HLOOKUP(Q$1,program!$E176:$J177,2,FALSE)</f>
        <v>0</v>
      </c>
      <c r="R176" s="12">
        <f>HLOOKUP(R$1,program!$E176:$J177,2,FALSE)</f>
        <v>0</v>
      </c>
      <c r="S176" s="12">
        <f>HLOOKUP(S$1,program!$E176:$J177,2,FALSE)</f>
        <v>0</v>
      </c>
      <c r="T176" s="12">
        <f>HLOOKUP(T$1,program!$E176:$J177,2,FALSE)</f>
        <v>0</v>
      </c>
      <c r="U176" s="12">
        <f>HLOOKUP(U$1,program!$E176:$J177,2,FALSE)</f>
        <v>0</v>
      </c>
      <c r="V176" s="12">
        <f>HLOOKUP(V$1,program!$E176:$J177,2,FALSE)</f>
        <v>0</v>
      </c>
      <c r="W176" s="12">
        <f>HLOOKUP(W$1,program!$E176:$J177,2,FALSE)</f>
        <v>0</v>
      </c>
      <c r="X176" s="1"/>
      <c r="Y176" s="1"/>
      <c r="Z176" s="1"/>
    </row>
    <row r="177" spans="1:26" ht="1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33">
        <f>Ders_Programı!A179</f>
        <v>44586</v>
      </c>
      <c r="B178" s="2">
        <v>1</v>
      </c>
      <c r="C178" s="3">
        <v>0.375</v>
      </c>
      <c r="D178" s="12" t="e">
        <f>HLOOKUP(D$1,program!$E178:$J179,2,FALSE)</f>
        <v>#N/A</v>
      </c>
      <c r="E178" s="12" t="e">
        <f>HLOOKUP(E$1,program!$E178:$J179,2,FALSE)</f>
        <v>#N/A</v>
      </c>
      <c r="F178" s="12" t="e">
        <f>HLOOKUP(F$1,program!$E178:$J179,2,FALSE)</f>
        <v>#N/A</v>
      </c>
      <c r="G178" s="12" t="e">
        <f>HLOOKUP(G$1,program!$E178:$J179,2,FALSE)</f>
        <v>#N/A</v>
      </c>
      <c r="H178" s="12" t="e">
        <f>HLOOKUP(H$1,program!$E178:$J179,2,FALSE)</f>
        <v>#N/A</v>
      </c>
      <c r="I178" s="12" t="e">
        <f>HLOOKUP(I$1,program!$E178:$J179,2,FALSE)</f>
        <v>#N/A</v>
      </c>
      <c r="J178" s="12" t="e">
        <f>HLOOKUP(J$1,program!$E178:$J179,2,FALSE)</f>
        <v>#N/A</v>
      </c>
      <c r="K178" s="12" t="e">
        <f>HLOOKUP(K$1,program!$E178:$J179,2,FALSE)</f>
        <v>#N/A</v>
      </c>
      <c r="L178" s="12">
        <f>HLOOKUP(L$1,program!$E178:$J179,2,FALSE)</f>
        <v>0</v>
      </c>
      <c r="M178" s="12">
        <f>HLOOKUP(M$1,program!$E178:$J179,2,FALSE)</f>
        <v>0</v>
      </c>
      <c r="N178" s="12">
        <f>HLOOKUP(N$1,program!$E178:$J179,2,FALSE)</f>
        <v>0</v>
      </c>
      <c r="O178" s="12">
        <f>HLOOKUP(O$1,program!$E178:$J179,2,FALSE)</f>
        <v>0</v>
      </c>
      <c r="P178" s="12">
        <f>HLOOKUP(P$1,program!$E178:$J179,2,FALSE)</f>
        <v>0</v>
      </c>
      <c r="Q178" s="12">
        <f>HLOOKUP(Q$1,program!$E178:$J179,2,FALSE)</f>
        <v>0</v>
      </c>
      <c r="R178" s="12">
        <f>HLOOKUP(R$1,program!$E178:$J179,2,FALSE)</f>
        <v>0</v>
      </c>
      <c r="S178" s="12">
        <f>HLOOKUP(S$1,program!$E178:$J179,2,FALSE)</f>
        <v>0</v>
      </c>
      <c r="T178" s="12">
        <f>HLOOKUP(T$1,program!$E178:$J179,2,FALSE)</f>
        <v>0</v>
      </c>
      <c r="U178" s="12">
        <f>HLOOKUP(U$1,program!$E178:$J179,2,FALSE)</f>
        <v>0</v>
      </c>
      <c r="V178" s="12">
        <f>HLOOKUP(V$1,program!$E178:$J179,2,FALSE)</f>
        <v>0</v>
      </c>
      <c r="W178" s="12">
        <f>HLOOKUP(W$1,program!$E178:$J179,2,FALSE)</f>
        <v>0</v>
      </c>
      <c r="X178" s="1"/>
      <c r="Y178" s="1"/>
      <c r="Z178" s="1"/>
    </row>
    <row r="179" spans="1:26" ht="15.75" customHeight="1">
      <c r="A179" s="134"/>
      <c r="B179" s="2"/>
      <c r="C179" s="3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"/>
      <c r="Y179" s="1"/>
      <c r="Z179" s="1"/>
    </row>
    <row r="180" spans="1:26" ht="15.75" customHeight="1">
      <c r="A180" s="134"/>
      <c r="B180" s="4">
        <v>2</v>
      </c>
      <c r="C180" s="5">
        <v>0.41666666666666669</v>
      </c>
      <c r="D180" s="12" t="e">
        <f>HLOOKUP(D$1,program!$E180:$J181,2,FALSE)</f>
        <v>#N/A</v>
      </c>
      <c r="E180" s="12" t="e">
        <f>HLOOKUP(E$1,program!$E180:$J181,2,FALSE)</f>
        <v>#N/A</v>
      </c>
      <c r="F180" s="12" t="e">
        <f>HLOOKUP(F$1,program!$E180:$J181,2,FALSE)</f>
        <v>#N/A</v>
      </c>
      <c r="G180" s="12" t="e">
        <f>HLOOKUP(G$1,program!$E180:$J181,2,FALSE)</f>
        <v>#N/A</v>
      </c>
      <c r="H180" s="12" t="e">
        <f>HLOOKUP(H$1,program!$E180:$J181,2,FALSE)</f>
        <v>#N/A</v>
      </c>
      <c r="I180" s="12" t="e">
        <f>HLOOKUP(I$1,program!$E180:$J181,2,FALSE)</f>
        <v>#N/A</v>
      </c>
      <c r="J180" s="12" t="e">
        <f>HLOOKUP(J$1,program!$E180:$J181,2,FALSE)</f>
        <v>#N/A</v>
      </c>
      <c r="K180" s="12" t="e">
        <f>HLOOKUP(K$1,program!$E180:$J181,2,FALSE)</f>
        <v>#N/A</v>
      </c>
      <c r="L180" s="12">
        <f>HLOOKUP(L$1,program!$E180:$J181,2,FALSE)</f>
        <v>0</v>
      </c>
      <c r="M180" s="12">
        <f>HLOOKUP(M$1,program!$E180:$J181,2,FALSE)</f>
        <v>0</v>
      </c>
      <c r="N180" s="12">
        <f>HLOOKUP(N$1,program!$E180:$J181,2,FALSE)</f>
        <v>0</v>
      </c>
      <c r="O180" s="12">
        <f>HLOOKUP(O$1,program!$E180:$J181,2,FALSE)</f>
        <v>0</v>
      </c>
      <c r="P180" s="12">
        <f>HLOOKUP(P$1,program!$E180:$J181,2,FALSE)</f>
        <v>0</v>
      </c>
      <c r="Q180" s="12">
        <f>HLOOKUP(Q$1,program!$E180:$J181,2,FALSE)</f>
        <v>0</v>
      </c>
      <c r="R180" s="12">
        <f>HLOOKUP(R$1,program!$E180:$J181,2,FALSE)</f>
        <v>0</v>
      </c>
      <c r="S180" s="12">
        <f>HLOOKUP(S$1,program!$E180:$J181,2,FALSE)</f>
        <v>0</v>
      </c>
      <c r="T180" s="12">
        <f>HLOOKUP(T$1,program!$E180:$J181,2,FALSE)</f>
        <v>0</v>
      </c>
      <c r="U180" s="12">
        <f>HLOOKUP(U$1,program!$E180:$J181,2,FALSE)</f>
        <v>0</v>
      </c>
      <c r="V180" s="12">
        <f>HLOOKUP(V$1,program!$E180:$J181,2,FALSE)</f>
        <v>0</v>
      </c>
      <c r="W180" s="12">
        <f>HLOOKUP(W$1,program!$E180:$J181,2,FALSE)</f>
        <v>0</v>
      </c>
      <c r="X180" s="1"/>
      <c r="Y180" s="1"/>
      <c r="Z180" s="1"/>
    </row>
    <row r="181" spans="1:26" ht="15.75" customHeight="1">
      <c r="A181" s="134"/>
      <c r="B181" s="4"/>
      <c r="C181" s="5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"/>
      <c r="Y181" s="1"/>
      <c r="Z181" s="1"/>
    </row>
    <row r="182" spans="1:26" ht="15.75" customHeight="1">
      <c r="A182" s="134"/>
      <c r="B182" s="4">
        <v>3</v>
      </c>
      <c r="C182" s="5">
        <v>0.45833333333333331</v>
      </c>
      <c r="D182" s="12" t="e">
        <f>HLOOKUP(D$1,program!$E182:$J183,2,FALSE)</f>
        <v>#N/A</v>
      </c>
      <c r="E182" s="12" t="e">
        <f>HLOOKUP(E$1,program!$E182:$J183,2,FALSE)</f>
        <v>#N/A</v>
      </c>
      <c r="F182" s="12" t="e">
        <f>HLOOKUP(F$1,program!$E182:$J183,2,FALSE)</f>
        <v>#N/A</v>
      </c>
      <c r="G182" s="12" t="e">
        <f>HLOOKUP(G$1,program!$E182:$J183,2,FALSE)</f>
        <v>#N/A</v>
      </c>
      <c r="H182" s="12" t="e">
        <f>HLOOKUP(H$1,program!$E182:$J183,2,FALSE)</f>
        <v>#N/A</v>
      </c>
      <c r="I182" s="12" t="e">
        <f>HLOOKUP(I$1,program!$E182:$J183,2,FALSE)</f>
        <v>#N/A</v>
      </c>
      <c r="J182" s="12" t="e">
        <f>HLOOKUP(J$1,program!$E182:$J183,2,FALSE)</f>
        <v>#N/A</v>
      </c>
      <c r="K182" s="12" t="e">
        <f>HLOOKUP(K$1,program!$E182:$J183,2,FALSE)</f>
        <v>#N/A</v>
      </c>
      <c r="L182" s="12" t="str">
        <f>HLOOKUP(L$1,program!$E182:$J183,2,FALSE)</f>
        <v>Bitirme Tezi I</v>
      </c>
      <c r="M182" s="12" t="str">
        <f>HLOOKUP(M$1,program!$E182:$J183,2,FALSE)</f>
        <v>Bitirme Tezi I</v>
      </c>
      <c r="N182" s="12" t="str">
        <f>HLOOKUP(N$1,program!$E182:$J183,2,FALSE)</f>
        <v>Bitirme Tezi I</v>
      </c>
      <c r="O182" s="12" t="str">
        <f>HLOOKUP(O$1,program!$E182:$J183,2,FALSE)</f>
        <v>Bitirme Tezi I</v>
      </c>
      <c r="P182" s="12" t="str">
        <f>HLOOKUP(P$1,program!$E182:$J183,2,FALSE)</f>
        <v>Bitirme Tezi I</v>
      </c>
      <c r="Q182" s="12" t="str">
        <f>HLOOKUP(Q$1,program!$E182:$J183,2,FALSE)</f>
        <v>Bitirme Tezi I</v>
      </c>
      <c r="R182" s="12" t="str">
        <f>HLOOKUP(R$1,program!$E182:$J183,2,FALSE)</f>
        <v>Bitirme Tezi I</v>
      </c>
      <c r="S182" s="12" t="str">
        <f>HLOOKUP(S$1,program!$E182:$J183,2,FALSE)</f>
        <v>Bitirme Tezi I</v>
      </c>
      <c r="T182" s="12" t="str">
        <f>HLOOKUP(T$1,program!$E182:$J183,2,FALSE)</f>
        <v>Bitirme Tezi I</v>
      </c>
      <c r="U182" s="12" t="str">
        <f>HLOOKUP(U$1,program!$E182:$J183,2,FALSE)</f>
        <v>Bitirme Tezi I</v>
      </c>
      <c r="V182" s="12" t="str">
        <f>HLOOKUP(V$1,program!$E182:$J183,2,FALSE)</f>
        <v>Bitirme Tezi I</v>
      </c>
      <c r="W182" s="12" t="str">
        <f>HLOOKUP(W$1,program!$E182:$J183,2,FALSE)</f>
        <v>Bitirme Tezi I</v>
      </c>
      <c r="X182" s="1"/>
      <c r="Y182" s="1"/>
      <c r="Z182" s="1"/>
    </row>
    <row r="183" spans="1:26" ht="15.75" customHeight="1">
      <c r="A183" s="134"/>
      <c r="B183" s="4"/>
      <c r="C183" s="5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"/>
      <c r="Y183" s="1"/>
      <c r="Z183" s="1"/>
    </row>
    <row r="184" spans="1:26" ht="15.75" customHeight="1">
      <c r="A184" s="134"/>
      <c r="B184" s="4">
        <v>4</v>
      </c>
      <c r="C184" s="5">
        <v>0.54166666666666663</v>
      </c>
      <c r="D184" s="12" t="e">
        <f>HLOOKUP(D$1,program!$E184:$J185,2,FALSE)</f>
        <v>#N/A</v>
      </c>
      <c r="E184" s="12" t="e">
        <f>HLOOKUP(E$1,program!$E184:$J185,2,FALSE)</f>
        <v>#N/A</v>
      </c>
      <c r="F184" s="12" t="e">
        <f>HLOOKUP(F$1,program!$E184:$J185,2,FALSE)</f>
        <v>#N/A</v>
      </c>
      <c r="G184" s="12" t="e">
        <f>HLOOKUP(G$1,program!$E184:$J185,2,FALSE)</f>
        <v>#N/A</v>
      </c>
      <c r="H184" s="12" t="e">
        <f>HLOOKUP(H$1,program!$E184:$J185,2,FALSE)</f>
        <v>#N/A</v>
      </c>
      <c r="I184" s="12" t="e">
        <f>HLOOKUP(I$1,program!$E184:$J185,2,FALSE)</f>
        <v>#N/A</v>
      </c>
      <c r="J184" s="12" t="e">
        <f>HLOOKUP(J$1,program!$E184:$J185,2,FALSE)</f>
        <v>#N/A</v>
      </c>
      <c r="K184" s="12" t="e">
        <f>HLOOKUP(K$1,program!$E184:$J185,2,FALSE)</f>
        <v>#N/A</v>
      </c>
      <c r="L184" s="12" t="str">
        <f>HLOOKUP(L$1,program!$E184:$J185,2,FALSE)</f>
        <v>Gelişimsel Psikopatoloji</v>
      </c>
      <c r="M184" s="12" t="str">
        <f>HLOOKUP(M$1,program!$E184:$J185,2,FALSE)</f>
        <v>Gelişimsel Psikopatoloji</v>
      </c>
      <c r="N184" s="12" t="str">
        <f>HLOOKUP(N$1,program!$E184:$J185,2,FALSE)</f>
        <v>Gelişimsel Psikopatoloji</v>
      </c>
      <c r="O184" s="12" t="str">
        <f>HLOOKUP(O$1,program!$E184:$J185,2,FALSE)</f>
        <v>Gelişimsel Psikopatoloji</v>
      </c>
      <c r="P184" s="12" t="str">
        <f>HLOOKUP(P$1,program!$E184:$J185,2,FALSE)</f>
        <v>Gelişimsel Psikopatoloji</v>
      </c>
      <c r="Q184" s="12" t="str">
        <f>HLOOKUP(Q$1,program!$E184:$J185,2,FALSE)</f>
        <v>Gelişimsel Psikopatoloji</v>
      </c>
      <c r="R184" s="12" t="str">
        <f>HLOOKUP(R$1,program!$E184:$J185,2,FALSE)</f>
        <v>Gelişimsel Psikopatoloji</v>
      </c>
      <c r="S184" s="12" t="str">
        <f>HLOOKUP(S$1,program!$E184:$J185,2,FALSE)</f>
        <v>Gelişimsel Psikopatoloji</v>
      </c>
      <c r="T184" s="12" t="str">
        <f>HLOOKUP(T$1,program!$E184:$J185,2,FALSE)</f>
        <v>Gelişimsel Psikopatoloji</v>
      </c>
      <c r="U184" s="12" t="str">
        <f>HLOOKUP(U$1,program!$E184:$J185,2,FALSE)</f>
        <v>Gelişimsel Psikopatoloji</v>
      </c>
      <c r="V184" s="12" t="str">
        <f>HLOOKUP(V$1,program!$E184:$J185,2,FALSE)</f>
        <v>Gelişimsel Psikopatoloji</v>
      </c>
      <c r="W184" s="12" t="str">
        <f>HLOOKUP(W$1,program!$E184:$J185,2,FALSE)</f>
        <v>Gelişimsel Psikopatoloji</v>
      </c>
      <c r="X184" s="1"/>
      <c r="Y184" s="1"/>
      <c r="Z184" s="1"/>
    </row>
    <row r="185" spans="1:26" ht="15.75" customHeight="1">
      <c r="A185" s="134"/>
      <c r="B185" s="4"/>
      <c r="C185" s="6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"/>
      <c r="Y185" s="1"/>
      <c r="Z185" s="1"/>
    </row>
    <row r="186" spans="1:26" ht="15.75" customHeight="1">
      <c r="A186" s="134"/>
      <c r="B186" s="4">
        <v>5</v>
      </c>
      <c r="C186" s="6">
        <v>0.58333333333333337</v>
      </c>
      <c r="D186" s="12" t="e">
        <f>HLOOKUP(D$1,program!$E186:$J187,2,FALSE)</f>
        <v>#N/A</v>
      </c>
      <c r="E186" s="12" t="e">
        <f>HLOOKUP(E$1,program!$E186:$J187,2,FALSE)</f>
        <v>#N/A</v>
      </c>
      <c r="F186" s="12" t="e">
        <f>HLOOKUP(F$1,program!$E186:$J187,2,FALSE)</f>
        <v>#N/A</v>
      </c>
      <c r="G186" s="12" t="e">
        <f>HLOOKUP(G$1,program!$E186:$J187,2,FALSE)</f>
        <v>#N/A</v>
      </c>
      <c r="H186" s="12" t="e">
        <f>HLOOKUP(H$1,program!$E186:$J187,2,FALSE)</f>
        <v>#N/A</v>
      </c>
      <c r="I186" s="12" t="e">
        <f>HLOOKUP(I$1,program!$E186:$J187,2,FALSE)</f>
        <v>#N/A</v>
      </c>
      <c r="J186" s="12" t="e">
        <f>HLOOKUP(J$1,program!$E186:$J187,2,FALSE)</f>
        <v>#N/A</v>
      </c>
      <c r="K186" s="12" t="e">
        <f>HLOOKUP(K$1,program!$E186:$J187,2,FALSE)</f>
        <v>#N/A</v>
      </c>
      <c r="L186" s="12">
        <f>HLOOKUP(L$1,program!$E186:$J187,2,FALSE)</f>
        <v>0</v>
      </c>
      <c r="M186" s="12">
        <f>HLOOKUP(M$1,program!$E186:$J187,2,FALSE)</f>
        <v>0</v>
      </c>
      <c r="N186" s="12">
        <f>HLOOKUP(N$1,program!$E186:$J187,2,FALSE)</f>
        <v>0</v>
      </c>
      <c r="O186" s="12">
        <f>HLOOKUP(O$1,program!$E186:$J187,2,FALSE)</f>
        <v>0</v>
      </c>
      <c r="P186" s="12">
        <f>HLOOKUP(P$1,program!$E186:$J187,2,FALSE)</f>
        <v>0</v>
      </c>
      <c r="Q186" s="12">
        <f>HLOOKUP(Q$1,program!$E186:$J187,2,FALSE)</f>
        <v>0</v>
      </c>
      <c r="R186" s="12">
        <f>HLOOKUP(R$1,program!$E186:$J187,2,FALSE)</f>
        <v>0</v>
      </c>
      <c r="S186" s="12">
        <f>HLOOKUP(S$1,program!$E186:$J187,2,FALSE)</f>
        <v>0</v>
      </c>
      <c r="T186" s="12">
        <f>HLOOKUP(T$1,program!$E186:$J187,2,FALSE)</f>
        <v>0</v>
      </c>
      <c r="U186" s="12">
        <f>HLOOKUP(U$1,program!$E186:$J187,2,FALSE)</f>
        <v>0</v>
      </c>
      <c r="V186" s="12">
        <f>HLOOKUP(V$1,program!$E186:$J187,2,FALSE)</f>
        <v>0</v>
      </c>
      <c r="W186" s="12">
        <f>HLOOKUP(W$1,program!$E186:$J187,2,FALSE)</f>
        <v>0</v>
      </c>
      <c r="X186" s="1"/>
      <c r="Y186" s="1"/>
      <c r="Z186" s="1"/>
    </row>
    <row r="187" spans="1:26" ht="15.75" customHeight="1">
      <c r="A187" s="134"/>
      <c r="B187" s="4"/>
      <c r="C187" s="6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"/>
      <c r="Y187" s="1"/>
      <c r="Z187" s="1"/>
    </row>
    <row r="188" spans="1:26" ht="15.75" customHeight="1">
      <c r="A188" s="134"/>
      <c r="B188" s="4">
        <v>6</v>
      </c>
      <c r="C188" s="6">
        <v>0.625</v>
      </c>
      <c r="D188" s="12" t="e">
        <f>HLOOKUP(D$1,program!$E188:$J189,2,FALSE)</f>
        <v>#N/A</v>
      </c>
      <c r="E188" s="12" t="e">
        <f>HLOOKUP(E$1,program!$E188:$J189,2,FALSE)</f>
        <v>#N/A</v>
      </c>
      <c r="F188" s="12" t="e">
        <f>HLOOKUP(F$1,program!$E188:$J189,2,FALSE)</f>
        <v>#N/A</v>
      </c>
      <c r="G188" s="12" t="e">
        <f>HLOOKUP(G$1,program!$E188:$J189,2,FALSE)</f>
        <v>#N/A</v>
      </c>
      <c r="H188" s="12" t="e">
        <f>HLOOKUP(H$1,program!$E188:$J189,2,FALSE)</f>
        <v>#N/A</v>
      </c>
      <c r="I188" s="12" t="e">
        <f>HLOOKUP(I$1,program!$E188:$J189,2,FALSE)</f>
        <v>#N/A</v>
      </c>
      <c r="J188" s="12" t="e">
        <f>HLOOKUP(J$1,program!$E188:$J189,2,FALSE)</f>
        <v>#N/A</v>
      </c>
      <c r="K188" s="12" t="e">
        <f>HLOOKUP(K$1,program!$E188:$J189,2,FALSE)</f>
        <v>#N/A</v>
      </c>
      <c r="L188" s="12">
        <f>HLOOKUP(L$1,program!$E188:$J189,2,FALSE)</f>
        <v>0</v>
      </c>
      <c r="M188" s="12">
        <f>HLOOKUP(M$1,program!$E188:$J189,2,FALSE)</f>
        <v>0</v>
      </c>
      <c r="N188" s="12">
        <f>HLOOKUP(N$1,program!$E188:$J189,2,FALSE)</f>
        <v>0</v>
      </c>
      <c r="O188" s="12">
        <f>HLOOKUP(O$1,program!$E188:$J189,2,FALSE)</f>
        <v>0</v>
      </c>
      <c r="P188" s="12">
        <f>HLOOKUP(P$1,program!$E188:$J189,2,FALSE)</f>
        <v>0</v>
      </c>
      <c r="Q188" s="12">
        <f>HLOOKUP(Q$1,program!$E188:$J189,2,FALSE)</f>
        <v>0</v>
      </c>
      <c r="R188" s="12">
        <f>HLOOKUP(R$1,program!$E188:$J189,2,FALSE)</f>
        <v>0</v>
      </c>
      <c r="S188" s="12">
        <f>HLOOKUP(S$1,program!$E188:$J189,2,FALSE)</f>
        <v>0</v>
      </c>
      <c r="T188" s="12">
        <f>HLOOKUP(T$1,program!$E188:$J189,2,FALSE)</f>
        <v>0</v>
      </c>
      <c r="U188" s="12">
        <f>HLOOKUP(U$1,program!$E188:$J189,2,FALSE)</f>
        <v>0</v>
      </c>
      <c r="V188" s="12">
        <f>HLOOKUP(V$1,program!$E188:$J189,2,FALSE)</f>
        <v>0</v>
      </c>
      <c r="W188" s="12">
        <f>HLOOKUP(W$1,program!$E188:$J189,2,FALSE)</f>
        <v>0</v>
      </c>
      <c r="X188" s="1"/>
      <c r="Y188" s="1"/>
      <c r="Z188" s="1"/>
    </row>
    <row r="189" spans="1:26" ht="15.75" customHeight="1">
      <c r="A189" s="134"/>
      <c r="B189" s="4"/>
      <c r="C189" s="6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"/>
      <c r="Y189" s="1"/>
      <c r="Z189" s="1"/>
    </row>
    <row r="190" spans="1:26" ht="15.75" customHeight="1">
      <c r="A190" s="134"/>
      <c r="B190" s="4">
        <v>7</v>
      </c>
      <c r="C190" s="6">
        <v>0.66666666666666663</v>
      </c>
      <c r="D190" s="12" t="e">
        <f>HLOOKUP(D$1,program!$E190:$J191,2,FALSE)</f>
        <v>#N/A</v>
      </c>
      <c r="E190" s="12" t="e">
        <f>HLOOKUP(E$1,program!$E190:$J191,2,FALSE)</f>
        <v>#N/A</v>
      </c>
      <c r="F190" s="12" t="e">
        <f>HLOOKUP(F$1,program!$E190:$J191,2,FALSE)</f>
        <v>#N/A</v>
      </c>
      <c r="G190" s="12" t="e">
        <f>HLOOKUP(G$1,program!$E190:$J191,2,FALSE)</f>
        <v>#N/A</v>
      </c>
      <c r="H190" s="12" t="e">
        <f>HLOOKUP(H$1,program!$E190:$J191,2,FALSE)</f>
        <v>#N/A</v>
      </c>
      <c r="I190" s="12" t="e">
        <f>HLOOKUP(I$1,program!$E190:$J191,2,FALSE)</f>
        <v>#N/A</v>
      </c>
      <c r="J190" s="12" t="e">
        <f>HLOOKUP(J$1,program!$E190:$J191,2,FALSE)</f>
        <v>#N/A</v>
      </c>
      <c r="K190" s="12" t="e">
        <f>HLOOKUP(K$1,program!$E190:$J191,2,FALSE)</f>
        <v>#N/A</v>
      </c>
      <c r="L190" s="12">
        <f>HLOOKUP(L$1,program!$E190:$J191,2,FALSE)</f>
        <v>0</v>
      </c>
      <c r="M190" s="12">
        <f>HLOOKUP(M$1,program!$E190:$J191,2,FALSE)</f>
        <v>0</v>
      </c>
      <c r="N190" s="12">
        <f>HLOOKUP(N$1,program!$E190:$J191,2,FALSE)</f>
        <v>0</v>
      </c>
      <c r="O190" s="12">
        <f>HLOOKUP(O$1,program!$E190:$J191,2,FALSE)</f>
        <v>0</v>
      </c>
      <c r="P190" s="12">
        <f>HLOOKUP(P$1,program!$E190:$J191,2,FALSE)</f>
        <v>0</v>
      </c>
      <c r="Q190" s="12">
        <f>HLOOKUP(Q$1,program!$E190:$J191,2,FALSE)</f>
        <v>0</v>
      </c>
      <c r="R190" s="12">
        <f>HLOOKUP(R$1,program!$E190:$J191,2,FALSE)</f>
        <v>0</v>
      </c>
      <c r="S190" s="12">
        <f>HLOOKUP(S$1,program!$E190:$J191,2,FALSE)</f>
        <v>0</v>
      </c>
      <c r="T190" s="12">
        <f>HLOOKUP(T$1,program!$E190:$J191,2,FALSE)</f>
        <v>0</v>
      </c>
      <c r="U190" s="12">
        <f>HLOOKUP(U$1,program!$E190:$J191,2,FALSE)</f>
        <v>0</v>
      </c>
      <c r="V190" s="12">
        <f>HLOOKUP(V$1,program!$E190:$J191,2,FALSE)</f>
        <v>0</v>
      </c>
      <c r="W190" s="12">
        <f>HLOOKUP(W$1,program!$E190:$J191,2,FALSE)</f>
        <v>0</v>
      </c>
      <c r="X190" s="1"/>
      <c r="Y190" s="1"/>
      <c r="Z190" s="1"/>
    </row>
    <row r="191" spans="1:26" ht="15.75" customHeight="1">
      <c r="A191" s="134"/>
      <c r="B191" s="4"/>
      <c r="C191" s="6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"/>
      <c r="Y191" s="1"/>
      <c r="Z191" s="1"/>
    </row>
    <row r="192" spans="1:26" ht="15.75" customHeight="1">
      <c r="A192" s="134"/>
      <c r="B192" s="4">
        <v>8</v>
      </c>
      <c r="C192" s="6">
        <v>0.70833333333333337</v>
      </c>
      <c r="D192" s="12" t="e">
        <f>HLOOKUP(D$1,program!$E192:$J193,2,FALSE)</f>
        <v>#N/A</v>
      </c>
      <c r="E192" s="12" t="e">
        <f>HLOOKUP(E$1,program!$E192:$J193,2,FALSE)</f>
        <v>#N/A</v>
      </c>
      <c r="F192" s="12" t="e">
        <f>HLOOKUP(F$1,program!$E192:$J193,2,FALSE)</f>
        <v>#N/A</v>
      </c>
      <c r="G192" s="12" t="e">
        <f>HLOOKUP(G$1,program!$E192:$J193,2,FALSE)</f>
        <v>#N/A</v>
      </c>
      <c r="H192" s="12" t="e">
        <f>HLOOKUP(H$1,program!$E192:$J193,2,FALSE)</f>
        <v>#N/A</v>
      </c>
      <c r="I192" s="12" t="e">
        <f>HLOOKUP(I$1,program!$E192:$J193,2,FALSE)</f>
        <v>#N/A</v>
      </c>
      <c r="J192" s="12" t="e">
        <f>HLOOKUP(J$1,program!$E192:$J193,2,FALSE)</f>
        <v>#N/A</v>
      </c>
      <c r="K192" s="12" t="e">
        <f>HLOOKUP(K$1,program!$E192:$J193,2,FALSE)</f>
        <v>#N/A</v>
      </c>
      <c r="L192" s="12">
        <f>HLOOKUP(L$1,program!$E192:$J193,2,FALSE)</f>
        <v>0</v>
      </c>
      <c r="M192" s="12">
        <f>HLOOKUP(M$1,program!$E192:$J193,2,FALSE)</f>
        <v>0</v>
      </c>
      <c r="N192" s="12">
        <f>HLOOKUP(N$1,program!$E192:$J193,2,FALSE)</f>
        <v>0</v>
      </c>
      <c r="O192" s="12">
        <f>HLOOKUP(O$1,program!$E192:$J193,2,FALSE)</f>
        <v>0</v>
      </c>
      <c r="P192" s="12">
        <f>HLOOKUP(P$1,program!$E192:$J193,2,FALSE)</f>
        <v>0</v>
      </c>
      <c r="Q192" s="12">
        <f>HLOOKUP(Q$1,program!$E192:$J193,2,FALSE)</f>
        <v>0</v>
      </c>
      <c r="R192" s="12">
        <f>HLOOKUP(R$1,program!$E192:$J193,2,FALSE)</f>
        <v>0</v>
      </c>
      <c r="S192" s="12">
        <f>HLOOKUP(S$1,program!$E192:$J193,2,FALSE)</f>
        <v>0</v>
      </c>
      <c r="T192" s="12">
        <f>HLOOKUP(T$1,program!$E192:$J193,2,FALSE)</f>
        <v>0</v>
      </c>
      <c r="U192" s="12">
        <f>HLOOKUP(U$1,program!$E192:$J193,2,FALSE)</f>
        <v>0</v>
      </c>
      <c r="V192" s="12">
        <f>HLOOKUP(V$1,program!$E192:$J193,2,FALSE)</f>
        <v>0</v>
      </c>
      <c r="W192" s="12">
        <f>HLOOKUP(W$1,program!$E192:$J193,2,FALSE)</f>
        <v>0</v>
      </c>
      <c r="X192" s="1"/>
      <c r="Y192" s="1"/>
      <c r="Z192" s="1"/>
    </row>
    <row r="193" spans="1:26" ht="15.75" customHeight="1">
      <c r="A193" s="134"/>
      <c r="B193" s="7"/>
      <c r="C193" s="8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"/>
      <c r="Y193" s="1"/>
      <c r="Z193" s="1"/>
    </row>
    <row r="194" spans="1:26" ht="15.75" customHeight="1">
      <c r="A194" s="134"/>
      <c r="B194" s="7">
        <v>9</v>
      </c>
      <c r="C194" s="8">
        <v>0.75</v>
      </c>
      <c r="D194" s="12" t="e">
        <f>HLOOKUP(D$1,program!$E194:$J195,2,FALSE)</f>
        <v>#N/A</v>
      </c>
      <c r="E194" s="12" t="e">
        <f>HLOOKUP(E$1,program!$E194:$J195,2,FALSE)</f>
        <v>#N/A</v>
      </c>
      <c r="F194" s="12" t="e">
        <f>HLOOKUP(F$1,program!$E194:$J195,2,FALSE)</f>
        <v>#N/A</v>
      </c>
      <c r="G194" s="12" t="e">
        <f>HLOOKUP(G$1,program!$E194:$J195,2,FALSE)</f>
        <v>#N/A</v>
      </c>
      <c r="H194" s="12" t="e">
        <f>HLOOKUP(H$1,program!$E194:$J195,2,FALSE)</f>
        <v>#N/A</v>
      </c>
      <c r="I194" s="12" t="e">
        <f>HLOOKUP(I$1,program!$E194:$J195,2,FALSE)</f>
        <v>#N/A</v>
      </c>
      <c r="J194" s="12" t="e">
        <f>HLOOKUP(J$1,program!$E194:$J195,2,FALSE)</f>
        <v>#N/A</v>
      </c>
      <c r="K194" s="12" t="e">
        <f>HLOOKUP(K$1,program!$E194:$J195,2,FALSE)</f>
        <v>#N/A</v>
      </c>
      <c r="L194" s="12">
        <f>HLOOKUP(L$1,program!$E194:$J195,2,FALSE)</f>
        <v>0</v>
      </c>
      <c r="M194" s="12">
        <f>HLOOKUP(M$1,program!$E194:$J195,2,FALSE)</f>
        <v>0</v>
      </c>
      <c r="N194" s="12">
        <f>HLOOKUP(N$1,program!$E194:$J195,2,FALSE)</f>
        <v>0</v>
      </c>
      <c r="O194" s="12">
        <f>HLOOKUP(O$1,program!$E194:$J195,2,FALSE)</f>
        <v>0</v>
      </c>
      <c r="P194" s="12">
        <f>HLOOKUP(P$1,program!$E194:$J195,2,FALSE)</f>
        <v>0</v>
      </c>
      <c r="Q194" s="12">
        <f>HLOOKUP(Q$1,program!$E194:$J195,2,FALSE)</f>
        <v>0</v>
      </c>
      <c r="R194" s="12">
        <f>HLOOKUP(R$1,program!$E194:$J195,2,FALSE)</f>
        <v>0</v>
      </c>
      <c r="S194" s="12">
        <f>HLOOKUP(S$1,program!$E194:$J195,2,FALSE)</f>
        <v>0</v>
      </c>
      <c r="T194" s="12">
        <f>HLOOKUP(T$1,program!$E194:$J195,2,FALSE)</f>
        <v>0</v>
      </c>
      <c r="U194" s="12">
        <f>HLOOKUP(U$1,program!$E194:$J195,2,FALSE)</f>
        <v>0</v>
      </c>
      <c r="V194" s="12">
        <f>HLOOKUP(V$1,program!$E194:$J195,2,FALSE)</f>
        <v>0</v>
      </c>
      <c r="W194" s="12">
        <f>HLOOKUP(W$1,program!$E194:$J195,2,FALSE)</f>
        <v>0</v>
      </c>
      <c r="X194" s="1"/>
      <c r="Y194" s="1"/>
      <c r="Z194" s="1"/>
    </row>
    <row r="195" spans="1:26" ht="15.75" customHeight="1">
      <c r="A195" s="134"/>
      <c r="B195" s="7"/>
      <c r="C195" s="8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"/>
      <c r="Y195" s="1"/>
      <c r="Z195" s="1"/>
    </row>
    <row r="196" spans="1:26" ht="15.75" customHeight="1">
      <c r="A196" s="134"/>
      <c r="B196" s="7">
        <v>10</v>
      </c>
      <c r="C196" s="8">
        <v>0.79166666666666663</v>
      </c>
      <c r="D196" s="12" t="e">
        <f>HLOOKUP(D$1,program!$E196:$J197,2,FALSE)</f>
        <v>#N/A</v>
      </c>
      <c r="E196" s="12" t="e">
        <f>HLOOKUP(E$1,program!$E196:$J197,2,FALSE)</f>
        <v>#N/A</v>
      </c>
      <c r="F196" s="12" t="e">
        <f>HLOOKUP(F$1,program!$E196:$J197,2,FALSE)</f>
        <v>#N/A</v>
      </c>
      <c r="G196" s="12" t="e">
        <f>HLOOKUP(G$1,program!$E196:$J197,2,FALSE)</f>
        <v>#N/A</v>
      </c>
      <c r="H196" s="12" t="e">
        <f>HLOOKUP(H$1,program!$E196:$J197,2,FALSE)</f>
        <v>#N/A</v>
      </c>
      <c r="I196" s="12" t="e">
        <f>HLOOKUP(I$1,program!$E196:$J197,2,FALSE)</f>
        <v>#N/A</v>
      </c>
      <c r="J196" s="12" t="e">
        <f>HLOOKUP(J$1,program!$E196:$J197,2,FALSE)</f>
        <v>#N/A</v>
      </c>
      <c r="K196" s="12" t="e">
        <f>HLOOKUP(K$1,program!$E196:$J197,2,FALSE)</f>
        <v>#N/A</v>
      </c>
      <c r="L196" s="12">
        <f>HLOOKUP(L$1,program!$E196:$J197,2,FALSE)</f>
        <v>0</v>
      </c>
      <c r="M196" s="12">
        <f>HLOOKUP(M$1,program!$E196:$J197,2,FALSE)</f>
        <v>0</v>
      </c>
      <c r="N196" s="12">
        <f>HLOOKUP(N$1,program!$E196:$J197,2,FALSE)</f>
        <v>0</v>
      </c>
      <c r="O196" s="12">
        <f>HLOOKUP(O$1,program!$E196:$J197,2,FALSE)</f>
        <v>0</v>
      </c>
      <c r="P196" s="12">
        <f>HLOOKUP(P$1,program!$E196:$J197,2,FALSE)</f>
        <v>0</v>
      </c>
      <c r="Q196" s="12">
        <f>HLOOKUP(Q$1,program!$E196:$J197,2,FALSE)</f>
        <v>0</v>
      </c>
      <c r="R196" s="12">
        <f>HLOOKUP(R$1,program!$E196:$J197,2,FALSE)</f>
        <v>0</v>
      </c>
      <c r="S196" s="12">
        <f>HLOOKUP(S$1,program!$E196:$J197,2,FALSE)</f>
        <v>0</v>
      </c>
      <c r="T196" s="12">
        <f>HLOOKUP(T$1,program!$E196:$J197,2,FALSE)</f>
        <v>0</v>
      </c>
      <c r="U196" s="12">
        <f>HLOOKUP(U$1,program!$E196:$J197,2,FALSE)</f>
        <v>0</v>
      </c>
      <c r="V196" s="12">
        <f>HLOOKUP(V$1,program!$E196:$J197,2,FALSE)</f>
        <v>0</v>
      </c>
      <c r="W196" s="12">
        <f>HLOOKUP(W$1,program!$E196:$J197,2,FALSE)</f>
        <v>0</v>
      </c>
      <c r="X196" s="1"/>
      <c r="Y196" s="1"/>
      <c r="Z196" s="1"/>
    </row>
    <row r="197" spans="1:26" ht="15.75" customHeight="1">
      <c r="A197" s="134"/>
      <c r="B197" s="7"/>
      <c r="C197" s="8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"/>
      <c r="Y197" s="1"/>
      <c r="Z197" s="1"/>
    </row>
    <row r="198" spans="1:26" ht="15.75" customHeight="1">
      <c r="A198" s="134"/>
      <c r="B198" s="9">
        <v>11</v>
      </c>
      <c r="C198" s="10">
        <v>0.83333333333333337</v>
      </c>
      <c r="D198" s="12" t="e">
        <f>HLOOKUP(D$1,program!$E198:$J199,2,FALSE)</f>
        <v>#N/A</v>
      </c>
      <c r="E198" s="12" t="e">
        <f>HLOOKUP(E$1,program!$E198:$J199,2,FALSE)</f>
        <v>#N/A</v>
      </c>
      <c r="F198" s="12" t="e">
        <f>HLOOKUP(F$1,program!$E198:$J199,2,FALSE)</f>
        <v>#N/A</v>
      </c>
      <c r="G198" s="12" t="e">
        <f>HLOOKUP(G$1,program!$E198:$J199,2,FALSE)</f>
        <v>#N/A</v>
      </c>
      <c r="H198" s="12" t="e">
        <f>HLOOKUP(H$1,program!$E198:$J199,2,FALSE)</f>
        <v>#N/A</v>
      </c>
      <c r="I198" s="12" t="e">
        <f>HLOOKUP(I$1,program!$E198:$J199,2,FALSE)</f>
        <v>#N/A</v>
      </c>
      <c r="J198" s="12" t="e">
        <f>HLOOKUP(J$1,program!$E198:$J199,2,FALSE)</f>
        <v>#N/A</v>
      </c>
      <c r="K198" s="12" t="e">
        <f>HLOOKUP(K$1,program!$E198:$J199,2,FALSE)</f>
        <v>#N/A</v>
      </c>
      <c r="L198" s="12">
        <f>HLOOKUP(L$1,program!$E198:$J199,2,FALSE)</f>
        <v>0</v>
      </c>
      <c r="M198" s="12">
        <f>HLOOKUP(M$1,program!$E198:$J199,2,FALSE)</f>
        <v>0</v>
      </c>
      <c r="N198" s="12">
        <f>HLOOKUP(N$1,program!$E198:$J199,2,FALSE)</f>
        <v>0</v>
      </c>
      <c r="O198" s="12">
        <f>HLOOKUP(O$1,program!$E198:$J199,2,FALSE)</f>
        <v>0</v>
      </c>
      <c r="P198" s="12">
        <f>HLOOKUP(P$1,program!$E198:$J199,2,FALSE)</f>
        <v>0</v>
      </c>
      <c r="Q198" s="12">
        <f>HLOOKUP(Q$1,program!$E198:$J199,2,FALSE)</f>
        <v>0</v>
      </c>
      <c r="R198" s="12">
        <f>HLOOKUP(R$1,program!$E198:$J199,2,FALSE)</f>
        <v>0</v>
      </c>
      <c r="S198" s="12">
        <f>HLOOKUP(S$1,program!$E198:$J199,2,FALSE)</f>
        <v>0</v>
      </c>
      <c r="T198" s="12">
        <f>HLOOKUP(T$1,program!$E198:$J199,2,FALSE)</f>
        <v>0</v>
      </c>
      <c r="U198" s="12">
        <f>HLOOKUP(U$1,program!$E198:$J199,2,FALSE)</f>
        <v>0</v>
      </c>
      <c r="V198" s="12">
        <f>HLOOKUP(V$1,program!$E198:$J199,2,FALSE)</f>
        <v>0</v>
      </c>
      <c r="W198" s="12">
        <f>HLOOKUP(W$1,program!$E198:$J199,2,FALSE)</f>
        <v>0</v>
      </c>
      <c r="X198" s="1"/>
      <c r="Y198" s="1"/>
      <c r="Z198" s="1"/>
    </row>
    <row r="199" spans="1:26" ht="1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33">
        <f>Ders_Programı!A201</f>
        <v>44587</v>
      </c>
      <c r="B200" s="2">
        <v>1</v>
      </c>
      <c r="C200" s="3">
        <v>0.375</v>
      </c>
      <c r="D200" s="12" t="e">
        <f>HLOOKUP(D$1,program!$E200:$J201,2,FALSE)</f>
        <v>#N/A</v>
      </c>
      <c r="E200" s="12" t="e">
        <f>HLOOKUP(E$1,program!$E200:$J201,2,FALSE)</f>
        <v>#N/A</v>
      </c>
      <c r="F200" s="12" t="e">
        <f>HLOOKUP(F$1,program!$E200:$J201,2,FALSE)</f>
        <v>#N/A</v>
      </c>
      <c r="G200" s="12" t="e">
        <f>HLOOKUP(G$1,program!$E200:$J201,2,FALSE)</f>
        <v>#N/A</v>
      </c>
      <c r="H200" s="12" t="e">
        <f>HLOOKUP(H$1,program!$E200:$J201,2,FALSE)</f>
        <v>#N/A</v>
      </c>
      <c r="I200" s="12" t="e">
        <f>HLOOKUP(I$1,program!$E200:$J201,2,FALSE)</f>
        <v>#N/A</v>
      </c>
      <c r="J200" s="12" t="e">
        <f>HLOOKUP(J$1,program!$E200:$J201,2,FALSE)</f>
        <v>#N/A</v>
      </c>
      <c r="K200" s="12" t="e">
        <f>HLOOKUP(K$1,program!$E200:$J201,2,FALSE)</f>
        <v>#N/A</v>
      </c>
      <c r="L200" s="12" t="str">
        <f>HLOOKUP(L$1,program!$E200:$J201,2,FALSE)</f>
        <v>Sosyolojiye Giriş</v>
      </c>
      <c r="M200" s="12" t="str">
        <f>HLOOKUP(M$1,program!$E200:$J201,2,FALSE)</f>
        <v>Sosyolojiye Giriş</v>
      </c>
      <c r="N200" s="12" t="str">
        <f>HLOOKUP(N$1,program!$E200:$J201,2,FALSE)</f>
        <v>Sosyolojiye Giriş</v>
      </c>
      <c r="O200" s="12" t="str">
        <f>HLOOKUP(O$1,program!$E200:$J201,2,FALSE)</f>
        <v>Sosyolojiye Giriş</v>
      </c>
      <c r="P200" s="12" t="str">
        <f>HLOOKUP(P$1,program!$E200:$J201,2,FALSE)</f>
        <v>Sosyolojiye Giriş</v>
      </c>
      <c r="Q200" s="12" t="str">
        <f>HLOOKUP(Q$1,program!$E200:$J201,2,FALSE)</f>
        <v>Sosyolojiye Giriş</v>
      </c>
      <c r="R200" s="12" t="str">
        <f>HLOOKUP(R$1,program!$E200:$J201,2,FALSE)</f>
        <v>Sosyolojiye Giriş</v>
      </c>
      <c r="S200" s="12" t="str">
        <f>HLOOKUP(S$1,program!$E200:$J201,2,FALSE)</f>
        <v>Sosyolojiye Giriş</v>
      </c>
      <c r="T200" s="12" t="str">
        <f>HLOOKUP(T$1,program!$E200:$J201,2,FALSE)</f>
        <v>Sosyolojiye Giriş</v>
      </c>
      <c r="U200" s="12" t="str">
        <f>HLOOKUP(U$1,program!$E200:$J201,2,FALSE)</f>
        <v>Sosyolojiye Giriş</v>
      </c>
      <c r="V200" s="12" t="str">
        <f>HLOOKUP(V$1,program!$E200:$J201,2,FALSE)</f>
        <v>Sosyolojiye Giriş</v>
      </c>
      <c r="W200" s="12" t="str">
        <f>HLOOKUP(W$1,program!$E200:$J201,2,FALSE)</f>
        <v>Sosyolojiye Giriş</v>
      </c>
      <c r="X200" s="1"/>
      <c r="Y200" s="1"/>
      <c r="Z200" s="1"/>
    </row>
    <row r="201" spans="1:26" ht="15.75" customHeight="1">
      <c r="A201" s="134"/>
      <c r="B201" s="2"/>
      <c r="C201" s="3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"/>
      <c r="Y201" s="1"/>
      <c r="Z201" s="1"/>
    </row>
    <row r="202" spans="1:26" ht="15.75" customHeight="1">
      <c r="A202" s="134"/>
      <c r="B202" s="4">
        <v>2</v>
      </c>
      <c r="C202" s="5">
        <v>0.41666666666666669</v>
      </c>
      <c r="D202" s="12" t="e">
        <f>HLOOKUP(D$1,program!$E202:$J203,2,FALSE)</f>
        <v>#N/A</v>
      </c>
      <c r="E202" s="12" t="e">
        <f>HLOOKUP(E$1,program!$E202:$J203,2,FALSE)</f>
        <v>#N/A</v>
      </c>
      <c r="F202" s="12" t="e">
        <f>HLOOKUP(F$1,program!$E202:$J203,2,FALSE)</f>
        <v>#N/A</v>
      </c>
      <c r="G202" s="12" t="e">
        <f>HLOOKUP(G$1,program!$E202:$J203,2,FALSE)</f>
        <v>#N/A</v>
      </c>
      <c r="H202" s="12" t="e">
        <f>HLOOKUP(H$1,program!$E202:$J203,2,FALSE)</f>
        <v>#N/A</v>
      </c>
      <c r="I202" s="12" t="e">
        <f>HLOOKUP(I$1,program!$E202:$J203,2,FALSE)</f>
        <v>#N/A</v>
      </c>
      <c r="J202" s="12" t="e">
        <f>HLOOKUP(J$1,program!$E202:$J203,2,FALSE)</f>
        <v>#N/A</v>
      </c>
      <c r="K202" s="12" t="e">
        <f>HLOOKUP(K$1,program!$E202:$J203,2,FALSE)</f>
        <v>#N/A</v>
      </c>
      <c r="L202" s="12">
        <f>HLOOKUP(L$1,program!$E202:$J203,2,FALSE)</f>
        <v>0</v>
      </c>
      <c r="M202" s="12">
        <f>HLOOKUP(M$1,program!$E202:$J203,2,FALSE)</f>
        <v>0</v>
      </c>
      <c r="N202" s="12">
        <f>HLOOKUP(N$1,program!$E202:$J203,2,FALSE)</f>
        <v>0</v>
      </c>
      <c r="O202" s="12">
        <f>HLOOKUP(O$1,program!$E202:$J203,2,FALSE)</f>
        <v>0</v>
      </c>
      <c r="P202" s="12">
        <f>HLOOKUP(P$1,program!$E202:$J203,2,FALSE)</f>
        <v>0</v>
      </c>
      <c r="Q202" s="12">
        <f>HLOOKUP(Q$1,program!$E202:$J203,2,FALSE)</f>
        <v>0</v>
      </c>
      <c r="R202" s="12">
        <f>HLOOKUP(R$1,program!$E202:$J203,2,FALSE)</f>
        <v>0</v>
      </c>
      <c r="S202" s="12">
        <f>HLOOKUP(S$1,program!$E202:$J203,2,FALSE)</f>
        <v>0</v>
      </c>
      <c r="T202" s="12">
        <f>HLOOKUP(T$1,program!$E202:$J203,2,FALSE)</f>
        <v>0</v>
      </c>
      <c r="U202" s="12">
        <f>HLOOKUP(U$1,program!$E202:$J203,2,FALSE)</f>
        <v>0</v>
      </c>
      <c r="V202" s="12">
        <f>HLOOKUP(V$1,program!$E202:$J203,2,FALSE)</f>
        <v>0</v>
      </c>
      <c r="W202" s="12">
        <f>HLOOKUP(W$1,program!$E202:$J203,2,FALSE)</f>
        <v>0</v>
      </c>
      <c r="X202" s="1"/>
      <c r="Y202" s="1"/>
      <c r="Z202" s="1"/>
    </row>
    <row r="203" spans="1:26" ht="15.75" customHeight="1">
      <c r="A203" s="134"/>
      <c r="B203" s="4"/>
      <c r="C203" s="5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"/>
      <c r="Y203" s="1"/>
      <c r="Z203" s="1"/>
    </row>
    <row r="204" spans="1:26" ht="15.75" customHeight="1">
      <c r="A204" s="134"/>
      <c r="B204" s="4">
        <v>3</v>
      </c>
      <c r="C204" s="5">
        <v>0.45833333333333331</v>
      </c>
      <c r="D204" s="12" t="e">
        <f>HLOOKUP(D$1,program!$E204:$J205,2,FALSE)</f>
        <v>#N/A</v>
      </c>
      <c r="E204" s="12" t="e">
        <f>HLOOKUP(E$1,program!$E204:$J205,2,FALSE)</f>
        <v>#N/A</v>
      </c>
      <c r="F204" s="12" t="e">
        <f>HLOOKUP(F$1,program!$E204:$J205,2,FALSE)</f>
        <v>#N/A</v>
      </c>
      <c r="G204" s="12" t="e">
        <f>HLOOKUP(G$1,program!$E204:$J205,2,FALSE)</f>
        <v>#N/A</v>
      </c>
      <c r="H204" s="12" t="e">
        <f>HLOOKUP(H$1,program!$E204:$J205,2,FALSE)</f>
        <v>#N/A</v>
      </c>
      <c r="I204" s="12" t="e">
        <f>HLOOKUP(I$1,program!$E204:$J205,2,FALSE)</f>
        <v>#N/A</v>
      </c>
      <c r="J204" s="12" t="e">
        <f>HLOOKUP(J$1,program!$E204:$J205,2,FALSE)</f>
        <v>#N/A</v>
      </c>
      <c r="K204" s="12" t="e">
        <f>HLOOKUP(K$1,program!$E204:$J205,2,FALSE)</f>
        <v>#N/A</v>
      </c>
      <c r="L204" s="12" t="str">
        <f>HLOOKUP(L$1,program!$E204:$J205,2,FALSE)</f>
        <v>Klinik Psi. Güncel Tartışmalar</v>
      </c>
      <c r="M204" s="12" t="str">
        <f>HLOOKUP(M$1,program!$E204:$J205,2,FALSE)</f>
        <v>Klinik Psi. Güncel Tartışmalar</v>
      </c>
      <c r="N204" s="12" t="str">
        <f>HLOOKUP(N$1,program!$E204:$J205,2,FALSE)</f>
        <v>Klinik Psi. Güncel Tartışmalar</v>
      </c>
      <c r="O204" s="12" t="str">
        <f>HLOOKUP(O$1,program!$E204:$J205,2,FALSE)</f>
        <v>Klinik Psi. Güncel Tartışmalar</v>
      </c>
      <c r="P204" s="12" t="str">
        <f>HLOOKUP(P$1,program!$E204:$J205,2,FALSE)</f>
        <v>Klinik Psi. Güncel Tartışmalar</v>
      </c>
      <c r="Q204" s="12" t="str">
        <f>HLOOKUP(Q$1,program!$E204:$J205,2,FALSE)</f>
        <v>Klinik Psi. Güncel Tartışmalar</v>
      </c>
      <c r="R204" s="12" t="str">
        <f>HLOOKUP(R$1,program!$E204:$J205,2,FALSE)</f>
        <v>Klinik Psi. Güncel Tartışmalar</v>
      </c>
      <c r="S204" s="12" t="str">
        <f>HLOOKUP(S$1,program!$E204:$J205,2,FALSE)</f>
        <v>Klinik Psi. Güncel Tartışmalar</v>
      </c>
      <c r="T204" s="12" t="str">
        <f>HLOOKUP(T$1,program!$E204:$J205,2,FALSE)</f>
        <v>Klinik Psi. Güncel Tartışmalar</v>
      </c>
      <c r="U204" s="12" t="str">
        <f>HLOOKUP(U$1,program!$E204:$J205,2,FALSE)</f>
        <v>Klinik Psi. Güncel Tartışmalar</v>
      </c>
      <c r="V204" s="12" t="str">
        <f>HLOOKUP(V$1,program!$E204:$J205,2,FALSE)</f>
        <v>Klinik Psi. Güncel Tartışmalar</v>
      </c>
      <c r="W204" s="12" t="str">
        <f>HLOOKUP(W$1,program!$E204:$J205,2,FALSE)</f>
        <v>Klinik Psi. Güncel Tartışmalar</v>
      </c>
      <c r="X204" s="1"/>
      <c r="Y204" s="1"/>
      <c r="Z204" s="1"/>
    </row>
    <row r="205" spans="1:26" ht="15.75" customHeight="1">
      <c r="A205" s="134"/>
      <c r="B205" s="4"/>
      <c r="C205" s="5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"/>
      <c r="Y205" s="1"/>
      <c r="Z205" s="1"/>
    </row>
    <row r="206" spans="1:26" ht="15.75" customHeight="1">
      <c r="A206" s="134"/>
      <c r="B206" s="4">
        <v>4</v>
      </c>
      <c r="C206" s="5">
        <v>0.54166666666666663</v>
      </c>
      <c r="D206" s="12" t="e">
        <f>HLOOKUP(D$1,program!$E206:$J207,2,FALSE)</f>
        <v>#N/A</v>
      </c>
      <c r="E206" s="12" t="e">
        <f>HLOOKUP(E$1,program!$E206:$J207,2,FALSE)</f>
        <v>#N/A</v>
      </c>
      <c r="F206" s="12" t="e">
        <f>HLOOKUP(F$1,program!$E206:$J207,2,FALSE)</f>
        <v>#N/A</v>
      </c>
      <c r="G206" s="12" t="e">
        <f>HLOOKUP(G$1,program!$E206:$J207,2,FALSE)</f>
        <v>#N/A</v>
      </c>
      <c r="H206" s="12" t="e">
        <f>HLOOKUP(H$1,program!$E206:$J207,2,FALSE)</f>
        <v>#N/A</v>
      </c>
      <c r="I206" s="12" t="e">
        <f>HLOOKUP(I$1,program!$E206:$J207,2,FALSE)</f>
        <v>#N/A</v>
      </c>
      <c r="J206" s="12" t="e">
        <f>HLOOKUP(J$1,program!$E206:$J207,2,FALSE)</f>
        <v>#N/A</v>
      </c>
      <c r="K206" s="12" t="e">
        <f>HLOOKUP(K$1,program!$E206:$J207,2,FALSE)</f>
        <v>#N/A</v>
      </c>
      <c r="L206" s="12" t="str">
        <f>HLOOKUP(L$1,program!$E206:$J207,2,FALSE)</f>
        <v>Öğrenme Psikolojisi</v>
      </c>
      <c r="M206" s="12" t="str">
        <f>HLOOKUP(M$1,program!$E206:$J207,2,FALSE)</f>
        <v>Öğrenme Psikolojisi</v>
      </c>
      <c r="N206" s="12" t="str">
        <f>HLOOKUP(N$1,program!$E206:$J207,2,FALSE)</f>
        <v>Öğrenme Psikolojisi</v>
      </c>
      <c r="O206" s="12" t="str">
        <f>HLOOKUP(O$1,program!$E206:$J207,2,FALSE)</f>
        <v>Öğrenme Psikolojisi</v>
      </c>
      <c r="P206" s="12" t="str">
        <f>HLOOKUP(P$1,program!$E206:$J207,2,FALSE)</f>
        <v>Öğrenme Psikolojisi</v>
      </c>
      <c r="Q206" s="12" t="str">
        <f>HLOOKUP(Q$1,program!$E206:$J207,2,FALSE)</f>
        <v>Öğrenme Psikolojisi</v>
      </c>
      <c r="R206" s="12" t="str">
        <f>HLOOKUP(R$1,program!$E206:$J207,2,FALSE)</f>
        <v>Öğrenme Psikolojisi</v>
      </c>
      <c r="S206" s="12" t="str">
        <f>HLOOKUP(S$1,program!$E206:$J207,2,FALSE)</f>
        <v>Öğrenme Psikolojisi</v>
      </c>
      <c r="T206" s="12" t="str">
        <f>HLOOKUP(T$1,program!$E206:$J207,2,FALSE)</f>
        <v>Öğrenme Psikolojisi</v>
      </c>
      <c r="U206" s="12" t="str">
        <f>HLOOKUP(U$1,program!$E206:$J207,2,FALSE)</f>
        <v>Öğrenme Psikolojisi</v>
      </c>
      <c r="V206" s="12" t="str">
        <f>HLOOKUP(V$1,program!$E206:$J207,2,FALSE)</f>
        <v>Öğrenme Psikolojisi</v>
      </c>
      <c r="W206" s="12" t="str">
        <f>HLOOKUP(W$1,program!$E206:$J207,2,FALSE)</f>
        <v>Öğrenme Psikolojisi</v>
      </c>
      <c r="X206" s="1"/>
      <c r="Y206" s="1"/>
      <c r="Z206" s="1"/>
    </row>
    <row r="207" spans="1:26" ht="15.75" customHeight="1">
      <c r="A207" s="134"/>
      <c r="B207" s="4"/>
      <c r="C207" s="6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"/>
      <c r="Y207" s="1"/>
      <c r="Z207" s="1"/>
    </row>
    <row r="208" spans="1:26" ht="15.75" customHeight="1">
      <c r="A208" s="134"/>
      <c r="B208" s="4">
        <v>5</v>
      </c>
      <c r="C208" s="6">
        <v>0.58333333333333337</v>
      </c>
      <c r="D208" s="12" t="e">
        <f>HLOOKUP(D$1,program!$E208:$J209,2,FALSE)</f>
        <v>#N/A</v>
      </c>
      <c r="E208" s="12" t="e">
        <f>HLOOKUP(E$1,program!$E208:$J209,2,FALSE)</f>
        <v>#N/A</v>
      </c>
      <c r="F208" s="12" t="e">
        <f>HLOOKUP(F$1,program!$E208:$J209,2,FALSE)</f>
        <v>#N/A</v>
      </c>
      <c r="G208" s="12" t="e">
        <f>HLOOKUP(G$1,program!$E208:$J209,2,FALSE)</f>
        <v>#N/A</v>
      </c>
      <c r="H208" s="12" t="e">
        <f>HLOOKUP(H$1,program!$E208:$J209,2,FALSE)</f>
        <v>#N/A</v>
      </c>
      <c r="I208" s="12" t="e">
        <f>HLOOKUP(I$1,program!$E208:$J209,2,FALSE)</f>
        <v>#N/A</v>
      </c>
      <c r="J208" s="12" t="e">
        <f>HLOOKUP(J$1,program!$E208:$J209,2,FALSE)</f>
        <v>#N/A</v>
      </c>
      <c r="K208" s="12" t="e">
        <f>HLOOKUP(K$1,program!$E208:$J209,2,FALSE)</f>
        <v>#N/A</v>
      </c>
      <c r="L208" s="12">
        <f>HLOOKUP(L$1,program!$E208:$J209,2,FALSE)</f>
        <v>0</v>
      </c>
      <c r="M208" s="12">
        <f>HLOOKUP(M$1,program!$E208:$J209,2,FALSE)</f>
        <v>0</v>
      </c>
      <c r="N208" s="12">
        <f>HLOOKUP(N$1,program!$E208:$J209,2,FALSE)</f>
        <v>0</v>
      </c>
      <c r="O208" s="12">
        <f>HLOOKUP(O$1,program!$E208:$J209,2,FALSE)</f>
        <v>0</v>
      </c>
      <c r="P208" s="12">
        <f>HLOOKUP(P$1,program!$E208:$J209,2,FALSE)</f>
        <v>0</v>
      </c>
      <c r="Q208" s="12">
        <f>HLOOKUP(Q$1,program!$E208:$J209,2,FALSE)</f>
        <v>0</v>
      </c>
      <c r="R208" s="12">
        <f>HLOOKUP(R$1,program!$E208:$J209,2,FALSE)</f>
        <v>0</v>
      </c>
      <c r="S208" s="12">
        <f>HLOOKUP(S$1,program!$E208:$J209,2,FALSE)</f>
        <v>0</v>
      </c>
      <c r="T208" s="12">
        <f>HLOOKUP(T$1,program!$E208:$J209,2,FALSE)</f>
        <v>0</v>
      </c>
      <c r="U208" s="12">
        <f>HLOOKUP(U$1,program!$E208:$J209,2,FALSE)</f>
        <v>0</v>
      </c>
      <c r="V208" s="12">
        <f>HLOOKUP(V$1,program!$E208:$J209,2,FALSE)</f>
        <v>0</v>
      </c>
      <c r="W208" s="12">
        <f>HLOOKUP(W$1,program!$E208:$J209,2,FALSE)</f>
        <v>0</v>
      </c>
      <c r="X208" s="1"/>
      <c r="Y208" s="1"/>
      <c r="Z208" s="1"/>
    </row>
    <row r="209" spans="1:26" ht="15.75" customHeight="1">
      <c r="A209" s="134"/>
      <c r="B209" s="4"/>
      <c r="C209" s="6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"/>
      <c r="Y209" s="1"/>
      <c r="Z209" s="1"/>
    </row>
    <row r="210" spans="1:26" ht="15.75" customHeight="1">
      <c r="A210" s="134"/>
      <c r="B210" s="4">
        <v>6</v>
      </c>
      <c r="C210" s="6">
        <v>0.625</v>
      </c>
      <c r="D210" s="12" t="e">
        <f>HLOOKUP(D$1,program!$E210:$J211,2,FALSE)</f>
        <v>#N/A</v>
      </c>
      <c r="E210" s="12" t="e">
        <f>HLOOKUP(E$1,program!$E210:$J211,2,FALSE)</f>
        <v>#N/A</v>
      </c>
      <c r="F210" s="12" t="e">
        <f>HLOOKUP(F$1,program!$E210:$J211,2,FALSE)</f>
        <v>#N/A</v>
      </c>
      <c r="G210" s="12" t="e">
        <f>HLOOKUP(G$1,program!$E210:$J211,2,FALSE)</f>
        <v>#N/A</v>
      </c>
      <c r="H210" s="12" t="e">
        <f>HLOOKUP(H$1,program!$E210:$J211,2,FALSE)</f>
        <v>#N/A</v>
      </c>
      <c r="I210" s="12" t="e">
        <f>HLOOKUP(I$1,program!$E210:$J211,2,FALSE)</f>
        <v>#N/A</v>
      </c>
      <c r="J210" s="12" t="e">
        <f>HLOOKUP(J$1,program!$E210:$J211,2,FALSE)</f>
        <v>#N/A</v>
      </c>
      <c r="K210" s="12" t="e">
        <f>HLOOKUP(K$1,program!$E210:$J211,2,FALSE)</f>
        <v>#N/A</v>
      </c>
      <c r="L210" s="12" t="str">
        <f>HLOOKUP(L$1,program!$E210:$J211,2,FALSE)</f>
        <v>Mesleki İngilizce I</v>
      </c>
      <c r="M210" s="12" t="str">
        <f>HLOOKUP(M$1,program!$E210:$J211,2,FALSE)</f>
        <v>Mesleki İngilizce I</v>
      </c>
      <c r="N210" s="12" t="str">
        <f>HLOOKUP(N$1,program!$E210:$J211,2,FALSE)</f>
        <v>Mesleki İngilizce I</v>
      </c>
      <c r="O210" s="12" t="str">
        <f>HLOOKUP(O$1,program!$E210:$J211,2,FALSE)</f>
        <v>Mesleki İngilizce I</v>
      </c>
      <c r="P210" s="12" t="str">
        <f>HLOOKUP(P$1,program!$E210:$J211,2,FALSE)</f>
        <v>Mesleki İngilizce I</v>
      </c>
      <c r="Q210" s="12" t="str">
        <f>HLOOKUP(Q$1,program!$E210:$J211,2,FALSE)</f>
        <v>Mesleki İngilizce I</v>
      </c>
      <c r="R210" s="12" t="str">
        <f>HLOOKUP(R$1,program!$E210:$J211,2,FALSE)</f>
        <v>Mesleki İngilizce I</v>
      </c>
      <c r="S210" s="12" t="str">
        <f>HLOOKUP(S$1,program!$E210:$J211,2,FALSE)</f>
        <v>Mesleki İngilizce I</v>
      </c>
      <c r="T210" s="12" t="str">
        <f>HLOOKUP(T$1,program!$E210:$J211,2,FALSE)</f>
        <v>Mesleki İngilizce I</v>
      </c>
      <c r="U210" s="12" t="str">
        <f>HLOOKUP(U$1,program!$E210:$J211,2,FALSE)</f>
        <v>Mesleki İngilizce I</v>
      </c>
      <c r="V210" s="12" t="str">
        <f>HLOOKUP(V$1,program!$E210:$J211,2,FALSE)</f>
        <v>Mesleki İngilizce I</v>
      </c>
      <c r="W210" s="12" t="str">
        <f>HLOOKUP(W$1,program!$E210:$J211,2,FALSE)</f>
        <v>Mesleki İngilizce I</v>
      </c>
      <c r="X210" s="1"/>
      <c r="Y210" s="1"/>
      <c r="Z210" s="1"/>
    </row>
    <row r="211" spans="1:26" ht="15.75" customHeight="1">
      <c r="A211" s="134"/>
      <c r="B211" s="4"/>
      <c r="C211" s="6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"/>
      <c r="Y211" s="1"/>
      <c r="Z211" s="1"/>
    </row>
    <row r="212" spans="1:26" ht="15.75" customHeight="1">
      <c r="A212" s="134"/>
      <c r="B212" s="4">
        <v>7</v>
      </c>
      <c r="C212" s="6">
        <v>0.66666666666666663</v>
      </c>
      <c r="D212" s="12" t="e">
        <f>HLOOKUP(D$1,program!$E212:$J213,2,FALSE)</f>
        <v>#N/A</v>
      </c>
      <c r="E212" s="12" t="e">
        <f>HLOOKUP(E$1,program!$E212:$J213,2,FALSE)</f>
        <v>#N/A</v>
      </c>
      <c r="F212" s="12" t="e">
        <f>HLOOKUP(F$1,program!$E212:$J213,2,FALSE)</f>
        <v>#N/A</v>
      </c>
      <c r="G212" s="12" t="e">
        <f>HLOOKUP(G$1,program!$E212:$J213,2,FALSE)</f>
        <v>#N/A</v>
      </c>
      <c r="H212" s="12" t="e">
        <f>HLOOKUP(H$1,program!$E212:$J213,2,FALSE)</f>
        <v>#N/A</v>
      </c>
      <c r="I212" s="12" t="e">
        <f>HLOOKUP(I$1,program!$E212:$J213,2,FALSE)</f>
        <v>#N/A</v>
      </c>
      <c r="J212" s="12" t="e">
        <f>HLOOKUP(J$1,program!$E212:$J213,2,FALSE)</f>
        <v>#N/A</v>
      </c>
      <c r="K212" s="12" t="e">
        <f>HLOOKUP(K$1,program!$E212:$J213,2,FALSE)</f>
        <v>#N/A</v>
      </c>
      <c r="L212" s="12">
        <f>HLOOKUP(L$1,program!$E212:$J213,2,FALSE)</f>
        <v>0</v>
      </c>
      <c r="M212" s="12">
        <f>HLOOKUP(M$1,program!$E212:$J213,2,FALSE)</f>
        <v>0</v>
      </c>
      <c r="N212" s="12">
        <f>HLOOKUP(N$1,program!$E212:$J213,2,FALSE)</f>
        <v>0</v>
      </c>
      <c r="O212" s="12">
        <f>HLOOKUP(O$1,program!$E212:$J213,2,FALSE)</f>
        <v>0</v>
      </c>
      <c r="P212" s="12">
        <f>HLOOKUP(P$1,program!$E212:$J213,2,FALSE)</f>
        <v>0</v>
      </c>
      <c r="Q212" s="12">
        <f>HLOOKUP(Q$1,program!$E212:$J213,2,FALSE)</f>
        <v>0</v>
      </c>
      <c r="R212" s="12">
        <f>HLOOKUP(R$1,program!$E212:$J213,2,FALSE)</f>
        <v>0</v>
      </c>
      <c r="S212" s="12">
        <f>HLOOKUP(S$1,program!$E212:$J213,2,FALSE)</f>
        <v>0</v>
      </c>
      <c r="T212" s="12">
        <f>HLOOKUP(T$1,program!$E212:$J213,2,FALSE)</f>
        <v>0</v>
      </c>
      <c r="U212" s="12">
        <f>HLOOKUP(U$1,program!$E212:$J213,2,FALSE)</f>
        <v>0</v>
      </c>
      <c r="V212" s="12">
        <f>HLOOKUP(V$1,program!$E212:$J213,2,FALSE)</f>
        <v>0</v>
      </c>
      <c r="W212" s="12">
        <f>HLOOKUP(W$1,program!$E212:$J213,2,FALSE)</f>
        <v>0</v>
      </c>
      <c r="X212" s="1"/>
      <c r="Y212" s="1"/>
      <c r="Z212" s="1"/>
    </row>
    <row r="213" spans="1:26" ht="15.75" customHeight="1">
      <c r="A213" s="134"/>
      <c r="B213" s="4"/>
      <c r="C213" s="6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"/>
      <c r="Y213" s="1"/>
      <c r="Z213" s="1"/>
    </row>
    <row r="214" spans="1:26" ht="15.75" customHeight="1">
      <c r="A214" s="134"/>
      <c r="B214" s="4">
        <v>8</v>
      </c>
      <c r="C214" s="6">
        <v>0.70833333333333337</v>
      </c>
      <c r="D214" s="12" t="e">
        <f>HLOOKUP(D$1,program!$E214:$J215,2,FALSE)</f>
        <v>#N/A</v>
      </c>
      <c r="E214" s="12" t="e">
        <f>HLOOKUP(E$1,program!$E214:$J215,2,FALSE)</f>
        <v>#N/A</v>
      </c>
      <c r="F214" s="12" t="e">
        <f>HLOOKUP(F$1,program!$E214:$J215,2,FALSE)</f>
        <v>#N/A</v>
      </c>
      <c r="G214" s="12" t="e">
        <f>HLOOKUP(G$1,program!$E214:$J215,2,FALSE)</f>
        <v>#N/A</v>
      </c>
      <c r="H214" s="12" t="e">
        <f>HLOOKUP(H$1,program!$E214:$J215,2,FALSE)</f>
        <v>#N/A</v>
      </c>
      <c r="I214" s="12" t="e">
        <f>HLOOKUP(I$1,program!$E214:$J215,2,FALSE)</f>
        <v>#N/A</v>
      </c>
      <c r="J214" s="12" t="e">
        <f>HLOOKUP(J$1,program!$E214:$J215,2,FALSE)</f>
        <v>#N/A</v>
      </c>
      <c r="K214" s="12" t="e">
        <f>HLOOKUP(K$1,program!$E214:$J215,2,FALSE)</f>
        <v>#N/A</v>
      </c>
      <c r="L214" s="12">
        <f>HLOOKUP(L$1,program!$E214:$J215,2,FALSE)</f>
        <v>0</v>
      </c>
      <c r="M214" s="12">
        <f>HLOOKUP(M$1,program!$E214:$J215,2,FALSE)</f>
        <v>0</v>
      </c>
      <c r="N214" s="12">
        <f>HLOOKUP(N$1,program!$E214:$J215,2,FALSE)</f>
        <v>0</v>
      </c>
      <c r="O214" s="12">
        <f>HLOOKUP(O$1,program!$E214:$J215,2,FALSE)</f>
        <v>0</v>
      </c>
      <c r="P214" s="12">
        <f>HLOOKUP(P$1,program!$E214:$J215,2,FALSE)</f>
        <v>0</v>
      </c>
      <c r="Q214" s="12">
        <f>HLOOKUP(Q$1,program!$E214:$J215,2,FALSE)</f>
        <v>0</v>
      </c>
      <c r="R214" s="12">
        <f>HLOOKUP(R$1,program!$E214:$J215,2,FALSE)</f>
        <v>0</v>
      </c>
      <c r="S214" s="12">
        <f>HLOOKUP(S$1,program!$E214:$J215,2,FALSE)</f>
        <v>0</v>
      </c>
      <c r="T214" s="12">
        <f>HLOOKUP(T$1,program!$E214:$J215,2,FALSE)</f>
        <v>0</v>
      </c>
      <c r="U214" s="12">
        <f>HLOOKUP(U$1,program!$E214:$J215,2,FALSE)</f>
        <v>0</v>
      </c>
      <c r="V214" s="12">
        <f>HLOOKUP(V$1,program!$E214:$J215,2,FALSE)</f>
        <v>0</v>
      </c>
      <c r="W214" s="12">
        <f>HLOOKUP(W$1,program!$E214:$J215,2,FALSE)</f>
        <v>0</v>
      </c>
      <c r="X214" s="1"/>
      <c r="Y214" s="1"/>
      <c r="Z214" s="1"/>
    </row>
    <row r="215" spans="1:26" ht="15.75" customHeight="1">
      <c r="A215" s="134"/>
      <c r="B215" s="7"/>
      <c r="C215" s="8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"/>
      <c r="Y215" s="1"/>
      <c r="Z215" s="1"/>
    </row>
    <row r="216" spans="1:26" ht="15.75" customHeight="1">
      <c r="A216" s="134"/>
      <c r="B216" s="7">
        <v>9</v>
      </c>
      <c r="C216" s="8">
        <v>0.75</v>
      </c>
      <c r="D216" s="12" t="e">
        <f>HLOOKUP(D$1,program!$E216:$J217,2,FALSE)</f>
        <v>#N/A</v>
      </c>
      <c r="E216" s="12" t="e">
        <f>HLOOKUP(E$1,program!$E216:$J217,2,FALSE)</f>
        <v>#N/A</v>
      </c>
      <c r="F216" s="12" t="e">
        <f>HLOOKUP(F$1,program!$E216:$J217,2,FALSE)</f>
        <v>#N/A</v>
      </c>
      <c r="G216" s="12" t="e">
        <f>HLOOKUP(G$1,program!$E216:$J217,2,FALSE)</f>
        <v>#N/A</v>
      </c>
      <c r="H216" s="12" t="e">
        <f>HLOOKUP(H$1,program!$E216:$J217,2,FALSE)</f>
        <v>#N/A</v>
      </c>
      <c r="I216" s="12" t="e">
        <f>HLOOKUP(I$1,program!$E216:$J217,2,FALSE)</f>
        <v>#N/A</v>
      </c>
      <c r="J216" s="12" t="e">
        <f>HLOOKUP(J$1,program!$E216:$J217,2,FALSE)</f>
        <v>#N/A</v>
      </c>
      <c r="K216" s="12" t="e">
        <f>HLOOKUP(K$1,program!$E216:$J217,2,FALSE)</f>
        <v>#N/A</v>
      </c>
      <c r="L216" s="12">
        <f>HLOOKUP(L$1,program!$E216:$J217,2,FALSE)</f>
        <v>0</v>
      </c>
      <c r="M216" s="12">
        <f>HLOOKUP(M$1,program!$E216:$J217,2,FALSE)</f>
        <v>0</v>
      </c>
      <c r="N216" s="12">
        <f>HLOOKUP(N$1,program!$E216:$J217,2,FALSE)</f>
        <v>0</v>
      </c>
      <c r="O216" s="12">
        <f>HLOOKUP(O$1,program!$E216:$J217,2,FALSE)</f>
        <v>0</v>
      </c>
      <c r="P216" s="12">
        <f>HLOOKUP(P$1,program!$E216:$J217,2,FALSE)</f>
        <v>0</v>
      </c>
      <c r="Q216" s="12">
        <f>HLOOKUP(Q$1,program!$E216:$J217,2,FALSE)</f>
        <v>0</v>
      </c>
      <c r="R216" s="12">
        <f>HLOOKUP(R$1,program!$E216:$J217,2,FALSE)</f>
        <v>0</v>
      </c>
      <c r="S216" s="12">
        <f>HLOOKUP(S$1,program!$E216:$J217,2,FALSE)</f>
        <v>0</v>
      </c>
      <c r="T216" s="12">
        <f>HLOOKUP(T$1,program!$E216:$J217,2,FALSE)</f>
        <v>0</v>
      </c>
      <c r="U216" s="12">
        <f>HLOOKUP(U$1,program!$E216:$J217,2,FALSE)</f>
        <v>0</v>
      </c>
      <c r="V216" s="12">
        <f>HLOOKUP(V$1,program!$E216:$J217,2,FALSE)</f>
        <v>0</v>
      </c>
      <c r="W216" s="12">
        <f>HLOOKUP(W$1,program!$E216:$J217,2,FALSE)</f>
        <v>0</v>
      </c>
      <c r="X216" s="1"/>
      <c r="Y216" s="1"/>
      <c r="Z216" s="1"/>
    </row>
    <row r="217" spans="1:26" ht="15.75" customHeight="1">
      <c r="A217" s="134"/>
      <c r="B217" s="7"/>
      <c r="C217" s="8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"/>
      <c r="Y217" s="1"/>
      <c r="Z217" s="1"/>
    </row>
    <row r="218" spans="1:26" ht="15.75" customHeight="1">
      <c r="A218" s="134"/>
      <c r="B218" s="7">
        <v>10</v>
      </c>
      <c r="C218" s="8">
        <v>0.79166666666666663</v>
      </c>
      <c r="D218" s="12" t="e">
        <f>HLOOKUP(D$1,program!$E218:$J219,2,FALSE)</f>
        <v>#N/A</v>
      </c>
      <c r="E218" s="12" t="e">
        <f>HLOOKUP(E$1,program!$E218:$J219,2,FALSE)</f>
        <v>#N/A</v>
      </c>
      <c r="F218" s="12" t="e">
        <f>HLOOKUP(F$1,program!$E218:$J219,2,FALSE)</f>
        <v>#N/A</v>
      </c>
      <c r="G218" s="12" t="e">
        <f>HLOOKUP(G$1,program!$E218:$J219,2,FALSE)</f>
        <v>#N/A</v>
      </c>
      <c r="H218" s="12" t="e">
        <f>HLOOKUP(H$1,program!$E218:$J219,2,FALSE)</f>
        <v>#N/A</v>
      </c>
      <c r="I218" s="12" t="e">
        <f>HLOOKUP(I$1,program!$E218:$J219,2,FALSE)</f>
        <v>#N/A</v>
      </c>
      <c r="J218" s="12" t="e">
        <f>HLOOKUP(J$1,program!$E218:$J219,2,FALSE)</f>
        <v>#N/A</v>
      </c>
      <c r="K218" s="12" t="e">
        <f>HLOOKUP(K$1,program!$E218:$J219,2,FALSE)</f>
        <v>#N/A</v>
      </c>
      <c r="L218" s="12">
        <f>HLOOKUP(L$1,program!$E218:$J219,2,FALSE)</f>
        <v>0</v>
      </c>
      <c r="M218" s="12">
        <f>HLOOKUP(M$1,program!$E218:$J219,2,FALSE)</f>
        <v>0</v>
      </c>
      <c r="N218" s="12">
        <f>HLOOKUP(N$1,program!$E218:$J219,2,FALSE)</f>
        <v>0</v>
      </c>
      <c r="O218" s="12">
        <f>HLOOKUP(O$1,program!$E218:$J219,2,FALSE)</f>
        <v>0</v>
      </c>
      <c r="P218" s="12">
        <f>HLOOKUP(P$1,program!$E218:$J219,2,FALSE)</f>
        <v>0</v>
      </c>
      <c r="Q218" s="12">
        <f>HLOOKUP(Q$1,program!$E218:$J219,2,FALSE)</f>
        <v>0</v>
      </c>
      <c r="R218" s="12">
        <f>HLOOKUP(R$1,program!$E218:$J219,2,FALSE)</f>
        <v>0</v>
      </c>
      <c r="S218" s="12">
        <f>HLOOKUP(S$1,program!$E218:$J219,2,FALSE)</f>
        <v>0</v>
      </c>
      <c r="T218" s="12">
        <f>HLOOKUP(T$1,program!$E218:$J219,2,FALSE)</f>
        <v>0</v>
      </c>
      <c r="U218" s="12">
        <f>HLOOKUP(U$1,program!$E218:$J219,2,FALSE)</f>
        <v>0</v>
      </c>
      <c r="V218" s="12">
        <f>HLOOKUP(V$1,program!$E218:$J219,2,FALSE)</f>
        <v>0</v>
      </c>
      <c r="W218" s="12">
        <f>HLOOKUP(W$1,program!$E218:$J219,2,FALSE)</f>
        <v>0</v>
      </c>
      <c r="X218" s="1"/>
      <c r="Y218" s="1"/>
      <c r="Z218" s="1"/>
    </row>
    <row r="219" spans="1:26" ht="15.75" customHeight="1">
      <c r="A219" s="134"/>
      <c r="B219" s="7"/>
      <c r="C219" s="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"/>
      <c r="Y219" s="1"/>
      <c r="Z219" s="1"/>
    </row>
    <row r="220" spans="1:26" ht="15.75" customHeight="1">
      <c r="A220" s="134"/>
      <c r="B220" s="9">
        <v>11</v>
      </c>
      <c r="C220" s="10">
        <v>0.83333333333333337</v>
      </c>
      <c r="D220" s="12" t="e">
        <f>HLOOKUP(D$1,program!$E220:$J221,2,FALSE)</f>
        <v>#N/A</v>
      </c>
      <c r="E220" s="12" t="e">
        <f>HLOOKUP(E$1,program!$E220:$J221,2,FALSE)</f>
        <v>#N/A</v>
      </c>
      <c r="F220" s="12" t="e">
        <f>HLOOKUP(F$1,program!$E220:$J221,2,FALSE)</f>
        <v>#N/A</v>
      </c>
      <c r="G220" s="12" t="e">
        <f>HLOOKUP(G$1,program!$E220:$J221,2,FALSE)</f>
        <v>#N/A</v>
      </c>
      <c r="H220" s="12" t="e">
        <f>HLOOKUP(H$1,program!$E220:$J221,2,FALSE)</f>
        <v>#N/A</v>
      </c>
      <c r="I220" s="12" t="e">
        <f>HLOOKUP(I$1,program!$E220:$J221,2,FALSE)</f>
        <v>#N/A</v>
      </c>
      <c r="J220" s="12" t="e">
        <f>HLOOKUP(J$1,program!$E220:$J221,2,FALSE)</f>
        <v>#N/A</v>
      </c>
      <c r="K220" s="12" t="e">
        <f>HLOOKUP(K$1,program!$E220:$J221,2,FALSE)</f>
        <v>#N/A</v>
      </c>
      <c r="L220" s="12">
        <f>HLOOKUP(L$1,program!$E220:$J221,2,FALSE)</f>
        <v>0</v>
      </c>
      <c r="M220" s="12">
        <f>HLOOKUP(M$1,program!$E220:$J221,2,FALSE)</f>
        <v>0</v>
      </c>
      <c r="N220" s="12">
        <f>HLOOKUP(N$1,program!$E220:$J221,2,FALSE)</f>
        <v>0</v>
      </c>
      <c r="O220" s="12">
        <f>HLOOKUP(O$1,program!$E220:$J221,2,FALSE)</f>
        <v>0</v>
      </c>
      <c r="P220" s="12">
        <f>HLOOKUP(P$1,program!$E220:$J221,2,FALSE)</f>
        <v>0</v>
      </c>
      <c r="Q220" s="12">
        <f>HLOOKUP(Q$1,program!$E220:$J221,2,FALSE)</f>
        <v>0</v>
      </c>
      <c r="R220" s="12">
        <f>HLOOKUP(R$1,program!$E220:$J221,2,FALSE)</f>
        <v>0</v>
      </c>
      <c r="S220" s="12">
        <f>HLOOKUP(S$1,program!$E220:$J221,2,FALSE)</f>
        <v>0</v>
      </c>
      <c r="T220" s="12">
        <f>HLOOKUP(T$1,program!$E220:$J221,2,FALSE)</f>
        <v>0</v>
      </c>
      <c r="U220" s="12">
        <f>HLOOKUP(U$1,program!$E220:$J221,2,FALSE)</f>
        <v>0</v>
      </c>
      <c r="V220" s="12">
        <f>HLOOKUP(V$1,program!$E220:$J221,2,FALSE)</f>
        <v>0</v>
      </c>
      <c r="W220" s="12">
        <f>HLOOKUP(W$1,program!$E220:$J221,2,FALSE)</f>
        <v>0</v>
      </c>
      <c r="X220" s="1"/>
      <c r="Y220" s="1"/>
      <c r="Z220" s="1"/>
    </row>
    <row r="221" spans="1:26" ht="1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33">
        <f>Ders_Programı!A223</f>
        <v>44588</v>
      </c>
      <c r="B222" s="2">
        <v>1</v>
      </c>
      <c r="C222" s="3">
        <v>0.375</v>
      </c>
      <c r="D222" s="12" t="e">
        <f>HLOOKUP(D$1,program!$E222:$J223,2,FALSE)</f>
        <v>#N/A</v>
      </c>
      <c r="E222" s="12" t="e">
        <f>HLOOKUP(E$1,program!$E222:$J223,2,FALSE)</f>
        <v>#N/A</v>
      </c>
      <c r="F222" s="12" t="e">
        <f>HLOOKUP(F$1,program!$E222:$J223,2,FALSE)</f>
        <v>#N/A</v>
      </c>
      <c r="G222" s="12" t="e">
        <f>HLOOKUP(G$1,program!$E222:$J223,2,FALSE)</f>
        <v>#N/A</v>
      </c>
      <c r="H222" s="12" t="e">
        <f>HLOOKUP(H$1,program!$E222:$J223,2,FALSE)</f>
        <v>#N/A</v>
      </c>
      <c r="I222" s="12" t="e">
        <f>HLOOKUP(I$1,program!$E222:$J223,2,FALSE)</f>
        <v>#N/A</v>
      </c>
      <c r="J222" s="12" t="e">
        <f>HLOOKUP(J$1,program!$E222:$J223,2,FALSE)</f>
        <v>#N/A</v>
      </c>
      <c r="K222" s="12" t="e">
        <f>HLOOKUP(K$1,program!$E222:$J223,2,FALSE)</f>
        <v>#N/A</v>
      </c>
      <c r="L222" s="12">
        <f>HLOOKUP(L$1,program!$E222:$J223,2,FALSE)</f>
        <v>0</v>
      </c>
      <c r="M222" s="12">
        <f>HLOOKUP(M$1,program!$E222:$J223,2,FALSE)</f>
        <v>0</v>
      </c>
      <c r="N222" s="12">
        <f>HLOOKUP(N$1,program!$E222:$J223,2,FALSE)</f>
        <v>0</v>
      </c>
      <c r="O222" s="12">
        <f>HLOOKUP(O$1,program!$E222:$J223,2,FALSE)</f>
        <v>0</v>
      </c>
      <c r="P222" s="12">
        <f>HLOOKUP(P$1,program!$E222:$J223,2,FALSE)</f>
        <v>0</v>
      </c>
      <c r="Q222" s="12">
        <f>HLOOKUP(Q$1,program!$E222:$J223,2,FALSE)</f>
        <v>0</v>
      </c>
      <c r="R222" s="12">
        <f>HLOOKUP(R$1,program!$E222:$J223,2,FALSE)</f>
        <v>0</v>
      </c>
      <c r="S222" s="12">
        <f>HLOOKUP(S$1,program!$E222:$J223,2,FALSE)</f>
        <v>0</v>
      </c>
      <c r="T222" s="12">
        <f>HLOOKUP(T$1,program!$E222:$J223,2,FALSE)</f>
        <v>0</v>
      </c>
      <c r="U222" s="12">
        <f>HLOOKUP(U$1,program!$E222:$J223,2,FALSE)</f>
        <v>0</v>
      </c>
      <c r="V222" s="12">
        <f>HLOOKUP(V$1,program!$E222:$J223,2,FALSE)</f>
        <v>0</v>
      </c>
      <c r="W222" s="12">
        <f>HLOOKUP(W$1,program!$E222:$J223,2,FALSE)</f>
        <v>0</v>
      </c>
      <c r="X222" s="1"/>
      <c r="Y222" s="1"/>
      <c r="Z222" s="1"/>
    </row>
    <row r="223" spans="1:26" ht="15.75" customHeight="1">
      <c r="A223" s="134"/>
      <c r="B223" s="2"/>
      <c r="C223" s="3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"/>
      <c r="Y223" s="1"/>
      <c r="Z223" s="1"/>
    </row>
    <row r="224" spans="1:26" ht="15.75" customHeight="1">
      <c r="A224" s="134"/>
      <c r="B224" s="4">
        <v>2</v>
      </c>
      <c r="C224" s="5">
        <v>0.41666666666666669</v>
      </c>
      <c r="D224" s="12" t="e">
        <f>HLOOKUP(D$1,program!$E224:$J225,2,FALSE)</f>
        <v>#N/A</v>
      </c>
      <c r="E224" s="12" t="e">
        <f>HLOOKUP(E$1,program!$E224:$J225,2,FALSE)</f>
        <v>#N/A</v>
      </c>
      <c r="F224" s="12" t="e">
        <f>HLOOKUP(F$1,program!$E224:$J225,2,FALSE)</f>
        <v>#N/A</v>
      </c>
      <c r="G224" s="12" t="e">
        <f>HLOOKUP(G$1,program!$E224:$J225,2,FALSE)</f>
        <v>#N/A</v>
      </c>
      <c r="H224" s="12" t="e">
        <f>HLOOKUP(H$1,program!$E224:$J225,2,FALSE)</f>
        <v>#N/A</v>
      </c>
      <c r="I224" s="12" t="e">
        <f>HLOOKUP(I$1,program!$E224:$J225,2,FALSE)</f>
        <v>#N/A</v>
      </c>
      <c r="J224" s="12" t="e">
        <f>HLOOKUP(J$1,program!$E224:$J225,2,FALSE)</f>
        <v>#N/A</v>
      </c>
      <c r="K224" s="12" t="e">
        <f>HLOOKUP(K$1,program!$E224:$J225,2,FALSE)</f>
        <v>#N/A</v>
      </c>
      <c r="L224" s="12">
        <f>HLOOKUP(L$1,program!$E224:$J225,2,FALSE)</f>
        <v>0</v>
      </c>
      <c r="M224" s="12">
        <f>HLOOKUP(M$1,program!$E224:$J225,2,FALSE)</f>
        <v>0</v>
      </c>
      <c r="N224" s="12">
        <f>HLOOKUP(N$1,program!$E224:$J225,2,FALSE)</f>
        <v>0</v>
      </c>
      <c r="O224" s="12">
        <f>HLOOKUP(O$1,program!$E224:$J225,2,FALSE)</f>
        <v>0</v>
      </c>
      <c r="P224" s="12">
        <f>HLOOKUP(P$1,program!$E224:$J225,2,FALSE)</f>
        <v>0</v>
      </c>
      <c r="Q224" s="12">
        <f>HLOOKUP(Q$1,program!$E224:$J225,2,FALSE)</f>
        <v>0</v>
      </c>
      <c r="R224" s="12">
        <f>HLOOKUP(R$1,program!$E224:$J225,2,FALSE)</f>
        <v>0</v>
      </c>
      <c r="S224" s="12">
        <f>HLOOKUP(S$1,program!$E224:$J225,2,FALSE)</f>
        <v>0</v>
      </c>
      <c r="T224" s="12">
        <f>HLOOKUP(T$1,program!$E224:$J225,2,FALSE)</f>
        <v>0</v>
      </c>
      <c r="U224" s="12">
        <f>HLOOKUP(U$1,program!$E224:$J225,2,FALSE)</f>
        <v>0</v>
      </c>
      <c r="V224" s="12">
        <f>HLOOKUP(V$1,program!$E224:$J225,2,FALSE)</f>
        <v>0</v>
      </c>
      <c r="W224" s="12">
        <f>HLOOKUP(W$1,program!$E224:$J225,2,FALSE)</f>
        <v>0</v>
      </c>
      <c r="X224" s="1"/>
      <c r="Y224" s="1"/>
      <c r="Z224" s="1"/>
    </row>
    <row r="225" spans="1:26" ht="15.75" customHeight="1">
      <c r="A225" s="134"/>
      <c r="B225" s="4"/>
      <c r="C225" s="5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"/>
      <c r="Y225" s="1"/>
      <c r="Z225" s="1"/>
    </row>
    <row r="226" spans="1:26" ht="15.75" customHeight="1">
      <c r="A226" s="134"/>
      <c r="B226" s="4">
        <v>3</v>
      </c>
      <c r="C226" s="5">
        <v>0.45833333333333331</v>
      </c>
      <c r="D226" s="12" t="e">
        <f>HLOOKUP(D$1,program!$E226:$J227,2,FALSE)</f>
        <v>#N/A</v>
      </c>
      <c r="E226" s="12" t="e">
        <f>HLOOKUP(E$1,program!$E226:$J227,2,FALSE)</f>
        <v>#N/A</v>
      </c>
      <c r="F226" s="12" t="e">
        <f>HLOOKUP(F$1,program!$E226:$J227,2,FALSE)</f>
        <v>#N/A</v>
      </c>
      <c r="G226" s="12" t="e">
        <f>HLOOKUP(G$1,program!$E226:$J227,2,FALSE)</f>
        <v>#N/A</v>
      </c>
      <c r="H226" s="12" t="e">
        <f>HLOOKUP(H$1,program!$E226:$J227,2,FALSE)</f>
        <v>#N/A</v>
      </c>
      <c r="I226" s="12" t="e">
        <f>HLOOKUP(I$1,program!$E226:$J227,2,FALSE)</f>
        <v>#N/A</v>
      </c>
      <c r="J226" s="12" t="e">
        <f>HLOOKUP(J$1,program!$E226:$J227,2,FALSE)</f>
        <v>#N/A</v>
      </c>
      <c r="K226" s="12" t="e">
        <f>HLOOKUP(K$1,program!$E226:$J227,2,FALSE)</f>
        <v>#N/A</v>
      </c>
      <c r="L226" s="12">
        <f>HLOOKUP(L$1,program!$E226:$J227,2,FALSE)</f>
        <v>0</v>
      </c>
      <c r="M226" s="12">
        <f>HLOOKUP(M$1,program!$E226:$J227,2,FALSE)</f>
        <v>0</v>
      </c>
      <c r="N226" s="12">
        <f>HLOOKUP(N$1,program!$E226:$J227,2,FALSE)</f>
        <v>0</v>
      </c>
      <c r="O226" s="12">
        <f>HLOOKUP(O$1,program!$E226:$J227,2,FALSE)</f>
        <v>0</v>
      </c>
      <c r="P226" s="12">
        <f>HLOOKUP(P$1,program!$E226:$J227,2,FALSE)</f>
        <v>0</v>
      </c>
      <c r="Q226" s="12">
        <f>HLOOKUP(Q$1,program!$E226:$J227,2,FALSE)</f>
        <v>0</v>
      </c>
      <c r="R226" s="12">
        <f>HLOOKUP(R$1,program!$E226:$J227,2,FALSE)</f>
        <v>0</v>
      </c>
      <c r="S226" s="12">
        <f>HLOOKUP(S$1,program!$E226:$J227,2,FALSE)</f>
        <v>0</v>
      </c>
      <c r="T226" s="12">
        <f>HLOOKUP(T$1,program!$E226:$J227,2,FALSE)</f>
        <v>0</v>
      </c>
      <c r="U226" s="12">
        <f>HLOOKUP(U$1,program!$E226:$J227,2,FALSE)</f>
        <v>0</v>
      </c>
      <c r="V226" s="12">
        <f>HLOOKUP(V$1,program!$E226:$J227,2,FALSE)</f>
        <v>0</v>
      </c>
      <c r="W226" s="12">
        <f>HLOOKUP(W$1,program!$E226:$J227,2,FALSE)</f>
        <v>0</v>
      </c>
      <c r="X226" s="1"/>
      <c r="Y226" s="1"/>
      <c r="Z226" s="1"/>
    </row>
    <row r="227" spans="1:26" ht="15.75" customHeight="1">
      <c r="A227" s="134"/>
      <c r="B227" s="4"/>
      <c r="C227" s="5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"/>
      <c r="Y227" s="1"/>
      <c r="Z227" s="1"/>
    </row>
    <row r="228" spans="1:26" ht="15.75" customHeight="1">
      <c r="A228" s="134"/>
      <c r="B228" s="4">
        <v>4</v>
      </c>
      <c r="C228" s="5">
        <v>0.54166666666666663</v>
      </c>
      <c r="D228" s="12" t="e">
        <f>HLOOKUP(D$1,program!$E228:$J229,2,FALSE)</f>
        <v>#N/A</v>
      </c>
      <c r="E228" s="12" t="e">
        <f>HLOOKUP(E$1,program!$E228:$J229,2,FALSE)</f>
        <v>#N/A</v>
      </c>
      <c r="F228" s="12" t="e">
        <f>HLOOKUP(F$1,program!$E228:$J229,2,FALSE)</f>
        <v>#N/A</v>
      </c>
      <c r="G228" s="12" t="e">
        <f>HLOOKUP(G$1,program!$E228:$J229,2,FALSE)</f>
        <v>#N/A</v>
      </c>
      <c r="H228" s="12" t="e">
        <f>HLOOKUP(H$1,program!$E228:$J229,2,FALSE)</f>
        <v>#N/A</v>
      </c>
      <c r="I228" s="12" t="e">
        <f>HLOOKUP(I$1,program!$E228:$J229,2,FALSE)</f>
        <v>#N/A</v>
      </c>
      <c r="J228" s="12" t="e">
        <f>HLOOKUP(J$1,program!$E228:$J229,2,FALSE)</f>
        <v>#N/A</v>
      </c>
      <c r="K228" s="12" t="e">
        <f>HLOOKUP(K$1,program!$E228:$J229,2,FALSE)</f>
        <v>#N/A</v>
      </c>
      <c r="L228" s="12">
        <f>HLOOKUP(L$1,program!$E228:$J229,2,FALSE)</f>
        <v>0</v>
      </c>
      <c r="M228" s="12">
        <f>HLOOKUP(M$1,program!$E228:$J229,2,FALSE)</f>
        <v>0</v>
      </c>
      <c r="N228" s="12">
        <f>HLOOKUP(N$1,program!$E228:$J229,2,FALSE)</f>
        <v>0</v>
      </c>
      <c r="O228" s="12">
        <f>HLOOKUP(O$1,program!$E228:$J229,2,FALSE)</f>
        <v>0</v>
      </c>
      <c r="P228" s="12">
        <f>HLOOKUP(P$1,program!$E228:$J229,2,FALSE)</f>
        <v>0</v>
      </c>
      <c r="Q228" s="12">
        <f>HLOOKUP(Q$1,program!$E228:$J229,2,FALSE)</f>
        <v>0</v>
      </c>
      <c r="R228" s="12">
        <f>HLOOKUP(R$1,program!$E228:$J229,2,FALSE)</f>
        <v>0</v>
      </c>
      <c r="S228" s="12">
        <f>HLOOKUP(S$1,program!$E228:$J229,2,FALSE)</f>
        <v>0</v>
      </c>
      <c r="T228" s="12">
        <f>HLOOKUP(T$1,program!$E228:$J229,2,FALSE)</f>
        <v>0</v>
      </c>
      <c r="U228" s="12">
        <f>HLOOKUP(U$1,program!$E228:$J229,2,FALSE)</f>
        <v>0</v>
      </c>
      <c r="V228" s="12">
        <f>HLOOKUP(V$1,program!$E228:$J229,2,FALSE)</f>
        <v>0</v>
      </c>
      <c r="W228" s="12">
        <f>HLOOKUP(W$1,program!$E228:$J229,2,FALSE)</f>
        <v>0</v>
      </c>
      <c r="X228" s="1"/>
      <c r="Y228" s="1"/>
      <c r="Z228" s="1"/>
    </row>
    <row r="229" spans="1:26" ht="15.75" customHeight="1">
      <c r="A229" s="134"/>
      <c r="B229" s="4"/>
      <c r="C229" s="6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"/>
      <c r="Y229" s="1"/>
      <c r="Z229" s="1"/>
    </row>
    <row r="230" spans="1:26" ht="15.75" customHeight="1">
      <c r="A230" s="134"/>
      <c r="B230" s="4">
        <v>5</v>
      </c>
      <c r="C230" s="6">
        <v>0.58333333333333337</v>
      </c>
      <c r="D230" s="12" t="e">
        <f>HLOOKUP(D$1,program!$E230:$J231,2,FALSE)</f>
        <v>#N/A</v>
      </c>
      <c r="E230" s="12" t="e">
        <f>HLOOKUP(E$1,program!$E230:$J231,2,FALSE)</f>
        <v>#N/A</v>
      </c>
      <c r="F230" s="12" t="e">
        <f>HLOOKUP(F$1,program!$E230:$J231,2,FALSE)</f>
        <v>#N/A</v>
      </c>
      <c r="G230" s="12" t="e">
        <f>HLOOKUP(G$1,program!$E230:$J231,2,FALSE)</f>
        <v>#N/A</v>
      </c>
      <c r="H230" s="12" t="e">
        <f>HLOOKUP(H$1,program!$E230:$J231,2,FALSE)</f>
        <v>#N/A</v>
      </c>
      <c r="I230" s="12" t="e">
        <f>HLOOKUP(I$1,program!$E230:$J231,2,FALSE)</f>
        <v>#N/A</v>
      </c>
      <c r="J230" s="12" t="e">
        <f>HLOOKUP(J$1,program!$E230:$J231,2,FALSE)</f>
        <v>#N/A</v>
      </c>
      <c r="K230" s="12" t="e">
        <f>HLOOKUP(K$1,program!$E230:$J231,2,FALSE)</f>
        <v>#N/A</v>
      </c>
      <c r="L230" s="12">
        <f>HLOOKUP(L$1,program!$E230:$J231,2,FALSE)</f>
        <v>0</v>
      </c>
      <c r="M230" s="12">
        <f>HLOOKUP(M$1,program!$E230:$J231,2,FALSE)</f>
        <v>0</v>
      </c>
      <c r="N230" s="12">
        <f>HLOOKUP(N$1,program!$E230:$J231,2,FALSE)</f>
        <v>0</v>
      </c>
      <c r="O230" s="12">
        <f>HLOOKUP(O$1,program!$E230:$J231,2,FALSE)</f>
        <v>0</v>
      </c>
      <c r="P230" s="12">
        <f>HLOOKUP(P$1,program!$E230:$J231,2,FALSE)</f>
        <v>0</v>
      </c>
      <c r="Q230" s="12">
        <f>HLOOKUP(Q$1,program!$E230:$J231,2,FALSE)</f>
        <v>0</v>
      </c>
      <c r="R230" s="12">
        <f>HLOOKUP(R$1,program!$E230:$J231,2,FALSE)</f>
        <v>0</v>
      </c>
      <c r="S230" s="12">
        <f>HLOOKUP(S$1,program!$E230:$J231,2,FALSE)</f>
        <v>0</v>
      </c>
      <c r="T230" s="12">
        <f>HLOOKUP(T$1,program!$E230:$J231,2,FALSE)</f>
        <v>0</v>
      </c>
      <c r="U230" s="12">
        <f>HLOOKUP(U$1,program!$E230:$J231,2,FALSE)</f>
        <v>0</v>
      </c>
      <c r="V230" s="12">
        <f>HLOOKUP(V$1,program!$E230:$J231,2,FALSE)</f>
        <v>0</v>
      </c>
      <c r="W230" s="12">
        <f>HLOOKUP(W$1,program!$E230:$J231,2,FALSE)</f>
        <v>0</v>
      </c>
      <c r="X230" s="1"/>
      <c r="Y230" s="1"/>
      <c r="Z230" s="1"/>
    </row>
    <row r="231" spans="1:26" ht="15.75" customHeight="1">
      <c r="A231" s="134"/>
      <c r="B231" s="4"/>
      <c r="C231" s="6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"/>
      <c r="Y231" s="1"/>
      <c r="Z231" s="1"/>
    </row>
    <row r="232" spans="1:26" ht="15.75" customHeight="1">
      <c r="A232" s="134"/>
      <c r="B232" s="4">
        <v>6</v>
      </c>
      <c r="C232" s="6">
        <v>0.625</v>
      </c>
      <c r="D232" s="12" t="e">
        <f>HLOOKUP(D$1,program!$E232:$J233,2,FALSE)</f>
        <v>#N/A</v>
      </c>
      <c r="E232" s="12" t="e">
        <f>HLOOKUP(E$1,program!$E232:$J233,2,FALSE)</f>
        <v>#N/A</v>
      </c>
      <c r="F232" s="12" t="e">
        <f>HLOOKUP(F$1,program!$E232:$J233,2,FALSE)</f>
        <v>#N/A</v>
      </c>
      <c r="G232" s="12" t="e">
        <f>HLOOKUP(G$1,program!$E232:$J233,2,FALSE)</f>
        <v>#N/A</v>
      </c>
      <c r="H232" s="12" t="e">
        <f>HLOOKUP(H$1,program!$E232:$J233,2,FALSE)</f>
        <v>#N/A</v>
      </c>
      <c r="I232" s="12" t="e">
        <f>HLOOKUP(I$1,program!$E232:$J233,2,FALSE)</f>
        <v>#N/A</v>
      </c>
      <c r="J232" s="12" t="e">
        <f>HLOOKUP(J$1,program!$E232:$J233,2,FALSE)</f>
        <v>#N/A</v>
      </c>
      <c r="K232" s="12" t="e">
        <f>HLOOKUP(K$1,program!$E232:$J233,2,FALSE)</f>
        <v>#N/A</v>
      </c>
      <c r="L232" s="12" t="str">
        <f>HLOOKUP(L$1,program!$E232:$J233,2,FALSE)</f>
        <v>Psikolojide Okur Yazarlık</v>
      </c>
      <c r="M232" s="12" t="str">
        <f>HLOOKUP(M$1,program!$E232:$J233,2,FALSE)</f>
        <v>Psikolojide Okur Yazarlık</v>
      </c>
      <c r="N232" s="12" t="str">
        <f>HLOOKUP(N$1,program!$E232:$J233,2,FALSE)</f>
        <v>Psikolojide Okur Yazarlık</v>
      </c>
      <c r="O232" s="12" t="str">
        <f>HLOOKUP(O$1,program!$E232:$J233,2,FALSE)</f>
        <v>Psikolojide Okur Yazarlık</v>
      </c>
      <c r="P232" s="12" t="str">
        <f>HLOOKUP(P$1,program!$E232:$J233,2,FALSE)</f>
        <v>Psikolojide Okur Yazarlık</v>
      </c>
      <c r="Q232" s="12" t="str">
        <f>HLOOKUP(Q$1,program!$E232:$J233,2,FALSE)</f>
        <v>Psikolojide Okur Yazarlık</v>
      </c>
      <c r="R232" s="12" t="str">
        <f>HLOOKUP(R$1,program!$E232:$J233,2,FALSE)</f>
        <v>Psikolojide Okur Yazarlık</v>
      </c>
      <c r="S232" s="12" t="str">
        <f>HLOOKUP(S$1,program!$E232:$J233,2,FALSE)</f>
        <v>Psikolojide Okur Yazarlık</v>
      </c>
      <c r="T232" s="12" t="str">
        <f>HLOOKUP(T$1,program!$E232:$J233,2,FALSE)</f>
        <v>Psikolojide Okur Yazarlık</v>
      </c>
      <c r="U232" s="12" t="str">
        <f>HLOOKUP(U$1,program!$E232:$J233,2,FALSE)</f>
        <v>Psikolojide Okur Yazarlık</v>
      </c>
      <c r="V232" s="12" t="str">
        <f>HLOOKUP(V$1,program!$E232:$J233,2,FALSE)</f>
        <v>Psikolojide Okur Yazarlık</v>
      </c>
      <c r="W232" s="12" t="str">
        <f>HLOOKUP(W$1,program!$E232:$J233,2,FALSE)</f>
        <v>Psikolojide Okur Yazarlık</v>
      </c>
      <c r="X232" s="1"/>
      <c r="Y232" s="1"/>
      <c r="Z232" s="1"/>
    </row>
    <row r="233" spans="1:26" ht="15.75" customHeight="1">
      <c r="A233" s="134"/>
      <c r="B233" s="4"/>
      <c r="C233" s="6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"/>
      <c r="Y233" s="1"/>
      <c r="Z233" s="1"/>
    </row>
    <row r="234" spans="1:26" ht="15.75" customHeight="1">
      <c r="A234" s="134"/>
      <c r="B234" s="4">
        <v>7</v>
      </c>
      <c r="C234" s="6">
        <v>0.66666666666666663</v>
      </c>
      <c r="D234" s="12" t="e">
        <f>HLOOKUP(D$1,program!$E234:$J235,2,FALSE)</f>
        <v>#N/A</v>
      </c>
      <c r="E234" s="12" t="e">
        <f>HLOOKUP(E$1,program!$E234:$J235,2,FALSE)</f>
        <v>#N/A</v>
      </c>
      <c r="F234" s="12" t="e">
        <f>HLOOKUP(F$1,program!$E234:$J235,2,FALSE)</f>
        <v>#N/A</v>
      </c>
      <c r="G234" s="12" t="e">
        <f>HLOOKUP(G$1,program!$E234:$J235,2,FALSE)</f>
        <v>#N/A</v>
      </c>
      <c r="H234" s="12" t="e">
        <f>HLOOKUP(H$1,program!$E234:$J235,2,FALSE)</f>
        <v>#N/A</v>
      </c>
      <c r="I234" s="12" t="e">
        <f>HLOOKUP(I$1,program!$E234:$J235,2,FALSE)</f>
        <v>#N/A</v>
      </c>
      <c r="J234" s="12" t="e">
        <f>HLOOKUP(J$1,program!$E234:$J235,2,FALSE)</f>
        <v>#N/A</v>
      </c>
      <c r="K234" s="12" t="e">
        <f>HLOOKUP(K$1,program!$E234:$J235,2,FALSE)</f>
        <v>#N/A</v>
      </c>
      <c r="L234" s="12">
        <f>HLOOKUP(L$1,program!$E234:$J235,2,FALSE)</f>
        <v>0</v>
      </c>
      <c r="M234" s="12">
        <f>HLOOKUP(M$1,program!$E234:$J235,2,FALSE)</f>
        <v>0</v>
      </c>
      <c r="N234" s="12">
        <f>HLOOKUP(N$1,program!$E234:$J235,2,FALSE)</f>
        <v>0</v>
      </c>
      <c r="O234" s="12">
        <f>HLOOKUP(O$1,program!$E234:$J235,2,FALSE)</f>
        <v>0</v>
      </c>
      <c r="P234" s="12">
        <f>HLOOKUP(P$1,program!$E234:$J235,2,FALSE)</f>
        <v>0</v>
      </c>
      <c r="Q234" s="12">
        <f>HLOOKUP(Q$1,program!$E234:$J235,2,FALSE)</f>
        <v>0</v>
      </c>
      <c r="R234" s="12">
        <f>HLOOKUP(R$1,program!$E234:$J235,2,FALSE)</f>
        <v>0</v>
      </c>
      <c r="S234" s="12">
        <f>HLOOKUP(S$1,program!$E234:$J235,2,FALSE)</f>
        <v>0</v>
      </c>
      <c r="T234" s="12">
        <f>HLOOKUP(T$1,program!$E234:$J235,2,FALSE)</f>
        <v>0</v>
      </c>
      <c r="U234" s="12">
        <f>HLOOKUP(U$1,program!$E234:$J235,2,FALSE)</f>
        <v>0</v>
      </c>
      <c r="V234" s="12">
        <f>HLOOKUP(V$1,program!$E234:$J235,2,FALSE)</f>
        <v>0</v>
      </c>
      <c r="W234" s="12">
        <f>HLOOKUP(W$1,program!$E234:$J235,2,FALSE)</f>
        <v>0</v>
      </c>
      <c r="X234" s="1"/>
      <c r="Y234" s="1"/>
      <c r="Z234" s="1"/>
    </row>
    <row r="235" spans="1:26" ht="15.75" customHeight="1">
      <c r="A235" s="134"/>
      <c r="B235" s="4"/>
      <c r="C235" s="6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"/>
      <c r="Y235" s="1"/>
      <c r="Z235" s="1"/>
    </row>
    <row r="236" spans="1:26" ht="15.75" customHeight="1">
      <c r="A236" s="134"/>
      <c r="B236" s="4">
        <v>8</v>
      </c>
      <c r="C236" s="6">
        <v>0.70833333333333337</v>
      </c>
      <c r="D236" s="12" t="e">
        <f>HLOOKUP(D$1,program!$E236:$J237,2,FALSE)</f>
        <v>#N/A</v>
      </c>
      <c r="E236" s="12" t="e">
        <f>HLOOKUP(E$1,program!$E236:$J237,2,FALSE)</f>
        <v>#N/A</v>
      </c>
      <c r="F236" s="12" t="e">
        <f>HLOOKUP(F$1,program!$E236:$J237,2,FALSE)</f>
        <v>#N/A</v>
      </c>
      <c r="G236" s="12" t="e">
        <f>HLOOKUP(G$1,program!$E236:$J237,2,FALSE)</f>
        <v>#N/A</v>
      </c>
      <c r="H236" s="12" t="e">
        <f>HLOOKUP(H$1,program!$E236:$J237,2,FALSE)</f>
        <v>#N/A</v>
      </c>
      <c r="I236" s="12" t="e">
        <f>HLOOKUP(I$1,program!$E236:$J237,2,FALSE)</f>
        <v>#N/A</v>
      </c>
      <c r="J236" s="12" t="e">
        <f>HLOOKUP(J$1,program!$E236:$J237,2,FALSE)</f>
        <v>#N/A</v>
      </c>
      <c r="K236" s="12" t="e">
        <f>HLOOKUP(K$1,program!$E236:$J237,2,FALSE)</f>
        <v>#N/A</v>
      </c>
      <c r="L236" s="12">
        <f>HLOOKUP(L$1,program!$E236:$J237,2,FALSE)</f>
        <v>0</v>
      </c>
      <c r="M236" s="12">
        <f>HLOOKUP(M$1,program!$E236:$J237,2,FALSE)</f>
        <v>0</v>
      </c>
      <c r="N236" s="12">
        <f>HLOOKUP(N$1,program!$E236:$J237,2,FALSE)</f>
        <v>0</v>
      </c>
      <c r="O236" s="12">
        <f>HLOOKUP(O$1,program!$E236:$J237,2,FALSE)</f>
        <v>0</v>
      </c>
      <c r="P236" s="12">
        <f>HLOOKUP(P$1,program!$E236:$J237,2,FALSE)</f>
        <v>0</v>
      </c>
      <c r="Q236" s="12">
        <f>HLOOKUP(Q$1,program!$E236:$J237,2,FALSE)</f>
        <v>0</v>
      </c>
      <c r="R236" s="12">
        <f>HLOOKUP(R$1,program!$E236:$J237,2,FALSE)</f>
        <v>0</v>
      </c>
      <c r="S236" s="12">
        <f>HLOOKUP(S$1,program!$E236:$J237,2,FALSE)</f>
        <v>0</v>
      </c>
      <c r="T236" s="12">
        <f>HLOOKUP(T$1,program!$E236:$J237,2,FALSE)</f>
        <v>0</v>
      </c>
      <c r="U236" s="12">
        <f>HLOOKUP(U$1,program!$E236:$J237,2,FALSE)</f>
        <v>0</v>
      </c>
      <c r="V236" s="12">
        <f>HLOOKUP(V$1,program!$E236:$J237,2,FALSE)</f>
        <v>0</v>
      </c>
      <c r="W236" s="12">
        <f>HLOOKUP(W$1,program!$E236:$J237,2,FALSE)</f>
        <v>0</v>
      </c>
      <c r="X236" s="1"/>
      <c r="Y236" s="1"/>
      <c r="Z236" s="1"/>
    </row>
    <row r="237" spans="1:26" ht="15.75" customHeight="1">
      <c r="A237" s="134"/>
      <c r="B237" s="7"/>
      <c r="C237" s="8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"/>
      <c r="Y237" s="1"/>
      <c r="Z237" s="1"/>
    </row>
    <row r="238" spans="1:26" ht="15.75" customHeight="1">
      <c r="A238" s="134"/>
      <c r="B238" s="7">
        <v>9</v>
      </c>
      <c r="C238" s="8">
        <v>0.75</v>
      </c>
      <c r="D238" s="12" t="e">
        <f>HLOOKUP(D$1,program!$E238:$J239,2,FALSE)</f>
        <v>#N/A</v>
      </c>
      <c r="E238" s="12" t="e">
        <f>HLOOKUP(E$1,program!$E238:$J239,2,FALSE)</f>
        <v>#N/A</v>
      </c>
      <c r="F238" s="12" t="e">
        <f>HLOOKUP(F$1,program!$E238:$J239,2,FALSE)</f>
        <v>#N/A</v>
      </c>
      <c r="G238" s="12" t="e">
        <f>HLOOKUP(G$1,program!$E238:$J239,2,FALSE)</f>
        <v>#N/A</v>
      </c>
      <c r="H238" s="12" t="e">
        <f>HLOOKUP(H$1,program!$E238:$J239,2,FALSE)</f>
        <v>#N/A</v>
      </c>
      <c r="I238" s="12" t="e">
        <f>HLOOKUP(I$1,program!$E238:$J239,2,FALSE)</f>
        <v>#N/A</v>
      </c>
      <c r="J238" s="12" t="e">
        <f>HLOOKUP(J$1,program!$E238:$J239,2,FALSE)</f>
        <v>#N/A</v>
      </c>
      <c r="K238" s="12" t="e">
        <f>HLOOKUP(K$1,program!$E238:$J239,2,FALSE)</f>
        <v>#N/A</v>
      </c>
      <c r="L238" s="12">
        <f>HLOOKUP(L$1,program!$E238:$J239,2,FALSE)</f>
        <v>0</v>
      </c>
      <c r="M238" s="12">
        <f>HLOOKUP(M$1,program!$E238:$J239,2,FALSE)</f>
        <v>0</v>
      </c>
      <c r="N238" s="12">
        <f>HLOOKUP(N$1,program!$E238:$J239,2,FALSE)</f>
        <v>0</v>
      </c>
      <c r="O238" s="12">
        <f>HLOOKUP(O$1,program!$E238:$J239,2,FALSE)</f>
        <v>0</v>
      </c>
      <c r="P238" s="12">
        <f>HLOOKUP(P$1,program!$E238:$J239,2,FALSE)</f>
        <v>0</v>
      </c>
      <c r="Q238" s="12">
        <f>HLOOKUP(Q$1,program!$E238:$J239,2,FALSE)</f>
        <v>0</v>
      </c>
      <c r="R238" s="12">
        <f>HLOOKUP(R$1,program!$E238:$J239,2,FALSE)</f>
        <v>0</v>
      </c>
      <c r="S238" s="12">
        <f>HLOOKUP(S$1,program!$E238:$J239,2,FALSE)</f>
        <v>0</v>
      </c>
      <c r="T238" s="12">
        <f>HLOOKUP(T$1,program!$E238:$J239,2,FALSE)</f>
        <v>0</v>
      </c>
      <c r="U238" s="12">
        <f>HLOOKUP(U$1,program!$E238:$J239,2,FALSE)</f>
        <v>0</v>
      </c>
      <c r="V238" s="12">
        <f>HLOOKUP(V$1,program!$E238:$J239,2,FALSE)</f>
        <v>0</v>
      </c>
      <c r="W238" s="12">
        <f>HLOOKUP(W$1,program!$E238:$J239,2,FALSE)</f>
        <v>0</v>
      </c>
      <c r="X238" s="1"/>
      <c r="Y238" s="1"/>
      <c r="Z238" s="1"/>
    </row>
    <row r="239" spans="1:26" ht="15.75" customHeight="1">
      <c r="A239" s="134"/>
      <c r="B239" s="7"/>
      <c r="C239" s="8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"/>
      <c r="Y239" s="1"/>
      <c r="Z239" s="1"/>
    </row>
    <row r="240" spans="1:26" ht="15.75" customHeight="1">
      <c r="A240" s="134"/>
      <c r="B240" s="7">
        <v>10</v>
      </c>
      <c r="C240" s="8">
        <v>0.79166666666666663</v>
      </c>
      <c r="D240" s="12" t="e">
        <f>HLOOKUP(D$1,program!$E240:$J241,2,FALSE)</f>
        <v>#N/A</v>
      </c>
      <c r="E240" s="12" t="e">
        <f>HLOOKUP(E$1,program!$E240:$J241,2,FALSE)</f>
        <v>#N/A</v>
      </c>
      <c r="F240" s="12" t="e">
        <f>HLOOKUP(F$1,program!$E240:$J241,2,FALSE)</f>
        <v>#N/A</v>
      </c>
      <c r="G240" s="12" t="e">
        <f>HLOOKUP(G$1,program!$E240:$J241,2,FALSE)</f>
        <v>#N/A</v>
      </c>
      <c r="H240" s="12" t="e">
        <f>HLOOKUP(H$1,program!$E240:$J241,2,FALSE)</f>
        <v>#N/A</v>
      </c>
      <c r="I240" s="12" t="e">
        <f>HLOOKUP(I$1,program!$E240:$J241,2,FALSE)</f>
        <v>#N/A</v>
      </c>
      <c r="J240" s="12" t="e">
        <f>HLOOKUP(J$1,program!$E240:$J241,2,FALSE)</f>
        <v>#N/A</v>
      </c>
      <c r="K240" s="12" t="e">
        <f>HLOOKUP(K$1,program!$E240:$J241,2,FALSE)</f>
        <v>#N/A</v>
      </c>
      <c r="L240" s="12">
        <f>HLOOKUP(L$1,program!$E240:$J241,2,FALSE)</f>
        <v>0</v>
      </c>
      <c r="M240" s="12">
        <f>HLOOKUP(M$1,program!$E240:$J241,2,FALSE)</f>
        <v>0</v>
      </c>
      <c r="N240" s="12">
        <f>HLOOKUP(N$1,program!$E240:$J241,2,FALSE)</f>
        <v>0</v>
      </c>
      <c r="O240" s="12">
        <f>HLOOKUP(O$1,program!$E240:$J241,2,FALSE)</f>
        <v>0</v>
      </c>
      <c r="P240" s="12">
        <f>HLOOKUP(P$1,program!$E240:$J241,2,FALSE)</f>
        <v>0</v>
      </c>
      <c r="Q240" s="12">
        <f>HLOOKUP(Q$1,program!$E240:$J241,2,FALSE)</f>
        <v>0</v>
      </c>
      <c r="R240" s="12">
        <f>HLOOKUP(R$1,program!$E240:$J241,2,FALSE)</f>
        <v>0</v>
      </c>
      <c r="S240" s="12">
        <f>HLOOKUP(S$1,program!$E240:$J241,2,FALSE)</f>
        <v>0</v>
      </c>
      <c r="T240" s="12">
        <f>HLOOKUP(T$1,program!$E240:$J241,2,FALSE)</f>
        <v>0</v>
      </c>
      <c r="U240" s="12">
        <f>HLOOKUP(U$1,program!$E240:$J241,2,FALSE)</f>
        <v>0</v>
      </c>
      <c r="V240" s="12">
        <f>HLOOKUP(V$1,program!$E240:$J241,2,FALSE)</f>
        <v>0</v>
      </c>
      <c r="W240" s="12">
        <f>HLOOKUP(W$1,program!$E240:$J241,2,FALSE)</f>
        <v>0</v>
      </c>
      <c r="X240" s="1"/>
      <c r="Y240" s="1"/>
      <c r="Z240" s="1"/>
    </row>
    <row r="241" spans="1:26" ht="15.75" customHeight="1">
      <c r="A241" s="134"/>
      <c r="B241" s="7"/>
      <c r="C241" s="8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"/>
      <c r="Y241" s="1"/>
      <c r="Z241" s="1"/>
    </row>
    <row r="242" spans="1:26" ht="15.75" customHeight="1">
      <c r="A242" s="134"/>
      <c r="B242" s="9">
        <v>11</v>
      </c>
      <c r="C242" s="10">
        <v>0.83333333333333337</v>
      </c>
      <c r="D242" s="12" t="e">
        <f>HLOOKUP(D$1,program!$E242:$J243,2,FALSE)</f>
        <v>#N/A</v>
      </c>
      <c r="E242" s="12" t="e">
        <f>HLOOKUP(E$1,program!$E242:$J243,2,FALSE)</f>
        <v>#N/A</v>
      </c>
      <c r="F242" s="12" t="e">
        <f>HLOOKUP(F$1,program!$E242:$J243,2,FALSE)</f>
        <v>#N/A</v>
      </c>
      <c r="G242" s="12" t="e">
        <f>HLOOKUP(G$1,program!$E242:$J243,2,FALSE)</f>
        <v>#N/A</v>
      </c>
      <c r="H242" s="12" t="e">
        <f>HLOOKUP(H$1,program!$E242:$J243,2,FALSE)</f>
        <v>#N/A</v>
      </c>
      <c r="I242" s="12" t="e">
        <f>HLOOKUP(I$1,program!$E242:$J243,2,FALSE)</f>
        <v>#N/A</v>
      </c>
      <c r="J242" s="12" t="e">
        <f>HLOOKUP(J$1,program!$E242:$J243,2,FALSE)</f>
        <v>#N/A</v>
      </c>
      <c r="K242" s="12" t="e">
        <f>HLOOKUP(K$1,program!$E242:$J243,2,FALSE)</f>
        <v>#N/A</v>
      </c>
      <c r="L242" s="12">
        <f>HLOOKUP(L$1,program!$E242:$J243,2,FALSE)</f>
        <v>0</v>
      </c>
      <c r="M242" s="12">
        <f>HLOOKUP(M$1,program!$E242:$J243,2,FALSE)</f>
        <v>0</v>
      </c>
      <c r="N242" s="12">
        <f>HLOOKUP(N$1,program!$E242:$J243,2,FALSE)</f>
        <v>0</v>
      </c>
      <c r="O242" s="12">
        <f>HLOOKUP(O$1,program!$E242:$J243,2,FALSE)</f>
        <v>0</v>
      </c>
      <c r="P242" s="12">
        <f>HLOOKUP(P$1,program!$E242:$J243,2,FALSE)</f>
        <v>0</v>
      </c>
      <c r="Q242" s="12">
        <f>HLOOKUP(Q$1,program!$E242:$J243,2,FALSE)</f>
        <v>0</v>
      </c>
      <c r="R242" s="12">
        <f>HLOOKUP(R$1,program!$E242:$J243,2,FALSE)</f>
        <v>0</v>
      </c>
      <c r="S242" s="12">
        <f>HLOOKUP(S$1,program!$E242:$J243,2,FALSE)</f>
        <v>0</v>
      </c>
      <c r="T242" s="12">
        <f>HLOOKUP(T$1,program!$E242:$J243,2,FALSE)</f>
        <v>0</v>
      </c>
      <c r="U242" s="12">
        <f>HLOOKUP(U$1,program!$E242:$J243,2,FALSE)</f>
        <v>0</v>
      </c>
      <c r="V242" s="12">
        <f>HLOOKUP(V$1,program!$E242:$J243,2,FALSE)</f>
        <v>0</v>
      </c>
      <c r="W242" s="12">
        <f>HLOOKUP(W$1,program!$E242:$J243,2,FALSE)</f>
        <v>0</v>
      </c>
      <c r="X242" s="1"/>
      <c r="Y242" s="1"/>
      <c r="Z242" s="1"/>
    </row>
    <row r="243" spans="1:26" ht="1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33">
        <f>Ders_Programı!A245</f>
        <v>44589</v>
      </c>
      <c r="B244" s="2">
        <v>1</v>
      </c>
      <c r="C244" s="3">
        <v>0.375</v>
      </c>
      <c r="D244" s="12" t="e">
        <f>HLOOKUP(D$1,program!$E244:$J245,2,FALSE)</f>
        <v>#N/A</v>
      </c>
      <c r="E244" s="12" t="e">
        <f>HLOOKUP(E$1,program!$E244:$J245,2,FALSE)</f>
        <v>#N/A</v>
      </c>
      <c r="F244" s="12" t="e">
        <f>HLOOKUP(F$1,program!$E244:$J245,2,FALSE)</f>
        <v>#N/A</v>
      </c>
      <c r="G244" s="12" t="e">
        <f>HLOOKUP(G$1,program!$E244:$J245,2,FALSE)</f>
        <v>#N/A</v>
      </c>
      <c r="H244" s="12" t="e">
        <f>HLOOKUP(H$1,program!$E244:$J245,2,FALSE)</f>
        <v>#N/A</v>
      </c>
      <c r="I244" s="12" t="e">
        <f>HLOOKUP(I$1,program!$E244:$J245,2,FALSE)</f>
        <v>#N/A</v>
      </c>
      <c r="J244" s="12" t="e">
        <f>HLOOKUP(J$1,program!$E244:$J245,2,FALSE)</f>
        <v>#N/A</v>
      </c>
      <c r="K244" s="12" t="e">
        <f>HLOOKUP(K$1,program!$E244:$J245,2,FALSE)</f>
        <v>#N/A</v>
      </c>
      <c r="L244" s="12">
        <f>HLOOKUP(L$1,program!$E244:$J245,2,FALSE)</f>
        <v>0</v>
      </c>
      <c r="M244" s="12">
        <f>HLOOKUP(M$1,program!$E244:$J245,2,FALSE)</f>
        <v>0</v>
      </c>
      <c r="N244" s="12">
        <f>HLOOKUP(N$1,program!$E244:$J245,2,FALSE)</f>
        <v>0</v>
      </c>
      <c r="O244" s="12">
        <f>HLOOKUP(O$1,program!$E244:$J245,2,FALSE)</f>
        <v>0</v>
      </c>
      <c r="P244" s="12">
        <f>HLOOKUP(P$1,program!$E244:$J245,2,FALSE)</f>
        <v>0</v>
      </c>
      <c r="Q244" s="12">
        <f>HLOOKUP(Q$1,program!$E244:$J245,2,FALSE)</f>
        <v>0</v>
      </c>
      <c r="R244" s="12">
        <f>HLOOKUP(R$1,program!$E244:$J245,2,FALSE)</f>
        <v>0</v>
      </c>
      <c r="S244" s="12">
        <f>HLOOKUP(S$1,program!$E244:$J245,2,FALSE)</f>
        <v>0</v>
      </c>
      <c r="T244" s="12">
        <f>HLOOKUP(T$1,program!$E244:$J245,2,FALSE)</f>
        <v>0</v>
      </c>
      <c r="U244" s="12">
        <f>HLOOKUP(U$1,program!$E244:$J245,2,FALSE)</f>
        <v>0</v>
      </c>
      <c r="V244" s="12">
        <f>HLOOKUP(V$1,program!$E244:$J245,2,FALSE)</f>
        <v>0</v>
      </c>
      <c r="W244" s="12">
        <f>HLOOKUP(W$1,program!$E244:$J245,2,FALSE)</f>
        <v>0</v>
      </c>
      <c r="X244" s="1"/>
      <c r="Y244" s="1"/>
      <c r="Z244" s="1"/>
    </row>
    <row r="245" spans="1:26" ht="15.75" customHeight="1">
      <c r="A245" s="134"/>
      <c r="B245" s="2"/>
      <c r="C245" s="3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"/>
      <c r="Y245" s="1"/>
      <c r="Z245" s="1"/>
    </row>
    <row r="246" spans="1:26" ht="15.75" customHeight="1">
      <c r="A246" s="134"/>
      <c r="B246" s="4">
        <v>2</v>
      </c>
      <c r="C246" s="5">
        <v>0.41666666666666669</v>
      </c>
      <c r="D246" s="12" t="e">
        <f>HLOOKUP(D$1,program!$E246:$J247,2,FALSE)</f>
        <v>#N/A</v>
      </c>
      <c r="E246" s="12" t="e">
        <f>HLOOKUP(E$1,program!$E246:$J247,2,FALSE)</f>
        <v>#N/A</v>
      </c>
      <c r="F246" s="12" t="e">
        <f>HLOOKUP(F$1,program!$E246:$J247,2,FALSE)</f>
        <v>#N/A</v>
      </c>
      <c r="G246" s="12" t="e">
        <f>HLOOKUP(G$1,program!$E246:$J247,2,FALSE)</f>
        <v>#N/A</v>
      </c>
      <c r="H246" s="12" t="e">
        <f>HLOOKUP(H$1,program!$E246:$J247,2,FALSE)</f>
        <v>#N/A</v>
      </c>
      <c r="I246" s="12" t="e">
        <f>HLOOKUP(I$1,program!$E246:$J247,2,FALSE)</f>
        <v>#N/A</v>
      </c>
      <c r="J246" s="12" t="e">
        <f>HLOOKUP(J$1,program!$E246:$J247,2,FALSE)</f>
        <v>#N/A</v>
      </c>
      <c r="K246" s="12" t="e">
        <f>HLOOKUP(K$1,program!$E246:$J247,2,FALSE)</f>
        <v>#N/A</v>
      </c>
      <c r="L246" s="12">
        <f>HLOOKUP(L$1,program!$E246:$J247,2,FALSE)</f>
        <v>0</v>
      </c>
      <c r="M246" s="12">
        <f>HLOOKUP(M$1,program!$E246:$J247,2,FALSE)</f>
        <v>0</v>
      </c>
      <c r="N246" s="12">
        <f>HLOOKUP(N$1,program!$E246:$J247,2,FALSE)</f>
        <v>0</v>
      </c>
      <c r="O246" s="12">
        <f>HLOOKUP(O$1,program!$E246:$J247,2,FALSE)</f>
        <v>0</v>
      </c>
      <c r="P246" s="12">
        <f>HLOOKUP(P$1,program!$E246:$J247,2,FALSE)</f>
        <v>0</v>
      </c>
      <c r="Q246" s="12">
        <f>HLOOKUP(Q$1,program!$E246:$J247,2,FALSE)</f>
        <v>0</v>
      </c>
      <c r="R246" s="12">
        <f>HLOOKUP(R$1,program!$E246:$J247,2,FALSE)</f>
        <v>0</v>
      </c>
      <c r="S246" s="12">
        <f>HLOOKUP(S$1,program!$E246:$J247,2,FALSE)</f>
        <v>0</v>
      </c>
      <c r="T246" s="12">
        <f>HLOOKUP(T$1,program!$E246:$J247,2,FALSE)</f>
        <v>0</v>
      </c>
      <c r="U246" s="12">
        <f>HLOOKUP(U$1,program!$E246:$J247,2,FALSE)</f>
        <v>0</v>
      </c>
      <c r="V246" s="12">
        <f>HLOOKUP(V$1,program!$E246:$J247,2,FALSE)</f>
        <v>0</v>
      </c>
      <c r="W246" s="12">
        <f>HLOOKUP(W$1,program!$E246:$J247,2,FALSE)</f>
        <v>0</v>
      </c>
      <c r="X246" s="1"/>
      <c r="Y246" s="1"/>
      <c r="Z246" s="1"/>
    </row>
    <row r="247" spans="1:26" ht="15.75" customHeight="1">
      <c r="A247" s="134"/>
      <c r="B247" s="4"/>
      <c r="C247" s="5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"/>
      <c r="Y247" s="1"/>
      <c r="Z247" s="1"/>
    </row>
    <row r="248" spans="1:26" ht="15.75" customHeight="1">
      <c r="A248" s="134"/>
      <c r="B248" s="4">
        <v>3</v>
      </c>
      <c r="C248" s="5">
        <v>0.45833333333333331</v>
      </c>
      <c r="D248" s="12" t="e">
        <f>HLOOKUP(D$1,program!$E248:$J249,2,FALSE)</f>
        <v>#N/A</v>
      </c>
      <c r="E248" s="12" t="e">
        <f>HLOOKUP(E$1,program!$E248:$J249,2,FALSE)</f>
        <v>#N/A</v>
      </c>
      <c r="F248" s="12" t="e">
        <f>HLOOKUP(F$1,program!$E248:$J249,2,FALSE)</f>
        <v>#N/A</v>
      </c>
      <c r="G248" s="12" t="e">
        <f>HLOOKUP(G$1,program!$E248:$J249,2,FALSE)</f>
        <v>#N/A</v>
      </c>
      <c r="H248" s="12" t="e">
        <f>HLOOKUP(H$1,program!$E248:$J249,2,FALSE)</f>
        <v>#N/A</v>
      </c>
      <c r="I248" s="12" t="e">
        <f>HLOOKUP(I$1,program!$E248:$J249,2,FALSE)</f>
        <v>#N/A</v>
      </c>
      <c r="J248" s="12" t="e">
        <f>HLOOKUP(J$1,program!$E248:$J249,2,FALSE)</f>
        <v>#N/A</v>
      </c>
      <c r="K248" s="12" t="e">
        <f>HLOOKUP(K$1,program!$E248:$J249,2,FALSE)</f>
        <v>#N/A</v>
      </c>
      <c r="L248" s="12">
        <f>HLOOKUP(L$1,program!$E248:$J249,2,FALSE)</f>
        <v>0</v>
      </c>
      <c r="M248" s="12">
        <f>HLOOKUP(M$1,program!$E248:$J249,2,FALSE)</f>
        <v>0</v>
      </c>
      <c r="N248" s="12">
        <f>HLOOKUP(N$1,program!$E248:$J249,2,FALSE)</f>
        <v>0</v>
      </c>
      <c r="O248" s="12">
        <f>HLOOKUP(O$1,program!$E248:$J249,2,FALSE)</f>
        <v>0</v>
      </c>
      <c r="P248" s="12">
        <f>HLOOKUP(P$1,program!$E248:$J249,2,FALSE)</f>
        <v>0</v>
      </c>
      <c r="Q248" s="12">
        <f>HLOOKUP(Q$1,program!$E248:$J249,2,FALSE)</f>
        <v>0</v>
      </c>
      <c r="R248" s="12">
        <f>HLOOKUP(R$1,program!$E248:$J249,2,FALSE)</f>
        <v>0</v>
      </c>
      <c r="S248" s="12">
        <f>HLOOKUP(S$1,program!$E248:$J249,2,FALSE)</f>
        <v>0</v>
      </c>
      <c r="T248" s="12">
        <f>HLOOKUP(T$1,program!$E248:$J249,2,FALSE)</f>
        <v>0</v>
      </c>
      <c r="U248" s="12">
        <f>HLOOKUP(U$1,program!$E248:$J249,2,FALSE)</f>
        <v>0</v>
      </c>
      <c r="V248" s="12">
        <f>HLOOKUP(V$1,program!$E248:$J249,2,FALSE)</f>
        <v>0</v>
      </c>
      <c r="W248" s="12">
        <f>HLOOKUP(W$1,program!$E248:$J249,2,FALSE)</f>
        <v>0</v>
      </c>
      <c r="X248" s="1"/>
      <c r="Y248" s="1"/>
      <c r="Z248" s="1"/>
    </row>
    <row r="249" spans="1:26" ht="15.75" customHeight="1">
      <c r="A249" s="134"/>
      <c r="B249" s="4"/>
      <c r="C249" s="5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"/>
      <c r="Y249" s="1"/>
      <c r="Z249" s="1"/>
    </row>
    <row r="250" spans="1:26" ht="15.75" customHeight="1">
      <c r="A250" s="134"/>
      <c r="B250" s="4">
        <v>4</v>
      </c>
      <c r="C250" s="5">
        <v>0.54166666666666663</v>
      </c>
      <c r="D250" s="12" t="e">
        <f>HLOOKUP(D$1,program!$E250:$J251,2,FALSE)</f>
        <v>#N/A</v>
      </c>
      <c r="E250" s="12" t="e">
        <f>HLOOKUP(E$1,program!$E250:$J251,2,FALSE)</f>
        <v>#N/A</v>
      </c>
      <c r="F250" s="12" t="e">
        <f>HLOOKUP(F$1,program!$E250:$J251,2,FALSE)</f>
        <v>#N/A</v>
      </c>
      <c r="G250" s="12" t="e">
        <f>HLOOKUP(G$1,program!$E250:$J251,2,FALSE)</f>
        <v>#N/A</v>
      </c>
      <c r="H250" s="12" t="e">
        <f>HLOOKUP(H$1,program!$E250:$J251,2,FALSE)</f>
        <v>#N/A</v>
      </c>
      <c r="I250" s="12" t="e">
        <f>HLOOKUP(I$1,program!$E250:$J251,2,FALSE)</f>
        <v>#N/A</v>
      </c>
      <c r="J250" s="12" t="e">
        <f>HLOOKUP(J$1,program!$E250:$J251,2,FALSE)</f>
        <v>#N/A</v>
      </c>
      <c r="K250" s="12" t="e">
        <f>HLOOKUP(K$1,program!$E250:$J251,2,FALSE)</f>
        <v>#N/A</v>
      </c>
      <c r="L250" s="12">
        <f>HLOOKUP(L$1,program!$E250:$J251,2,FALSE)</f>
        <v>0</v>
      </c>
      <c r="M250" s="12">
        <f>HLOOKUP(M$1,program!$E250:$J251,2,FALSE)</f>
        <v>0</v>
      </c>
      <c r="N250" s="12">
        <f>HLOOKUP(N$1,program!$E250:$J251,2,FALSE)</f>
        <v>0</v>
      </c>
      <c r="O250" s="12">
        <f>HLOOKUP(O$1,program!$E250:$J251,2,FALSE)</f>
        <v>0</v>
      </c>
      <c r="P250" s="12">
        <f>HLOOKUP(P$1,program!$E250:$J251,2,FALSE)</f>
        <v>0</v>
      </c>
      <c r="Q250" s="12">
        <f>HLOOKUP(Q$1,program!$E250:$J251,2,FALSE)</f>
        <v>0</v>
      </c>
      <c r="R250" s="12">
        <f>HLOOKUP(R$1,program!$E250:$J251,2,FALSE)</f>
        <v>0</v>
      </c>
      <c r="S250" s="12">
        <f>HLOOKUP(S$1,program!$E250:$J251,2,FALSE)</f>
        <v>0</v>
      </c>
      <c r="T250" s="12">
        <f>HLOOKUP(T$1,program!$E250:$J251,2,FALSE)</f>
        <v>0</v>
      </c>
      <c r="U250" s="12">
        <f>HLOOKUP(U$1,program!$E250:$J251,2,FALSE)</f>
        <v>0</v>
      </c>
      <c r="V250" s="12">
        <f>HLOOKUP(V$1,program!$E250:$J251,2,FALSE)</f>
        <v>0</v>
      </c>
      <c r="W250" s="12">
        <f>HLOOKUP(W$1,program!$E250:$J251,2,FALSE)</f>
        <v>0</v>
      </c>
      <c r="X250" s="1"/>
      <c r="Y250" s="1"/>
      <c r="Z250" s="1"/>
    </row>
    <row r="251" spans="1:26" ht="15.75" customHeight="1">
      <c r="A251" s="134"/>
      <c r="B251" s="4"/>
      <c r="C251" s="6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"/>
      <c r="Y251" s="1"/>
      <c r="Z251" s="1"/>
    </row>
    <row r="252" spans="1:26" ht="15.75" customHeight="1">
      <c r="A252" s="134"/>
      <c r="B252" s="4">
        <v>5</v>
      </c>
      <c r="C252" s="6">
        <v>0.58333333333333337</v>
      </c>
      <c r="D252" s="12" t="e">
        <f>HLOOKUP(D$1,program!$E252:$J253,2,FALSE)</f>
        <v>#N/A</v>
      </c>
      <c r="E252" s="12" t="e">
        <f>HLOOKUP(E$1,program!$E252:$J253,2,FALSE)</f>
        <v>#N/A</v>
      </c>
      <c r="F252" s="12" t="e">
        <f>HLOOKUP(F$1,program!$E252:$J253,2,FALSE)</f>
        <v>#N/A</v>
      </c>
      <c r="G252" s="12" t="e">
        <f>HLOOKUP(G$1,program!$E252:$J253,2,FALSE)</f>
        <v>#N/A</v>
      </c>
      <c r="H252" s="12" t="e">
        <f>HLOOKUP(H$1,program!$E252:$J253,2,FALSE)</f>
        <v>#N/A</v>
      </c>
      <c r="I252" s="12" t="e">
        <f>HLOOKUP(I$1,program!$E252:$J253,2,FALSE)</f>
        <v>#N/A</v>
      </c>
      <c r="J252" s="12" t="e">
        <f>HLOOKUP(J$1,program!$E252:$J253,2,FALSE)</f>
        <v>#N/A</v>
      </c>
      <c r="K252" s="12" t="e">
        <f>HLOOKUP(K$1,program!$E252:$J253,2,FALSE)</f>
        <v>#N/A</v>
      </c>
      <c r="L252" s="12">
        <f>HLOOKUP(L$1,program!$E252:$J253,2,FALSE)</f>
        <v>0</v>
      </c>
      <c r="M252" s="12">
        <f>HLOOKUP(M$1,program!$E252:$J253,2,FALSE)</f>
        <v>0</v>
      </c>
      <c r="N252" s="12">
        <f>HLOOKUP(N$1,program!$E252:$J253,2,FALSE)</f>
        <v>0</v>
      </c>
      <c r="O252" s="12">
        <f>HLOOKUP(O$1,program!$E252:$J253,2,FALSE)</f>
        <v>0</v>
      </c>
      <c r="P252" s="12">
        <f>HLOOKUP(P$1,program!$E252:$J253,2,FALSE)</f>
        <v>0</v>
      </c>
      <c r="Q252" s="12">
        <f>HLOOKUP(Q$1,program!$E252:$J253,2,FALSE)</f>
        <v>0</v>
      </c>
      <c r="R252" s="12">
        <f>HLOOKUP(R$1,program!$E252:$J253,2,FALSE)</f>
        <v>0</v>
      </c>
      <c r="S252" s="12">
        <f>HLOOKUP(S$1,program!$E252:$J253,2,FALSE)</f>
        <v>0</v>
      </c>
      <c r="T252" s="12">
        <f>HLOOKUP(T$1,program!$E252:$J253,2,FALSE)</f>
        <v>0</v>
      </c>
      <c r="U252" s="12">
        <f>HLOOKUP(U$1,program!$E252:$J253,2,FALSE)</f>
        <v>0</v>
      </c>
      <c r="V252" s="12">
        <f>HLOOKUP(V$1,program!$E252:$J253,2,FALSE)</f>
        <v>0</v>
      </c>
      <c r="W252" s="12">
        <f>HLOOKUP(W$1,program!$E252:$J253,2,FALSE)</f>
        <v>0</v>
      </c>
      <c r="X252" s="1"/>
      <c r="Y252" s="1"/>
      <c r="Z252" s="1"/>
    </row>
    <row r="253" spans="1:26" ht="15.75" customHeight="1">
      <c r="A253" s="134"/>
      <c r="B253" s="4"/>
      <c r="C253" s="6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"/>
      <c r="Y253" s="1"/>
      <c r="Z253" s="1"/>
    </row>
    <row r="254" spans="1:26" ht="15.75" customHeight="1">
      <c r="A254" s="134"/>
      <c r="B254" s="4">
        <v>6</v>
      </c>
      <c r="C254" s="6">
        <v>0.625</v>
      </c>
      <c r="D254" s="12" t="e">
        <f>HLOOKUP(D$1,program!$E254:$J255,2,FALSE)</f>
        <v>#N/A</v>
      </c>
      <c r="E254" s="12" t="e">
        <f>HLOOKUP(E$1,program!$E254:$J255,2,FALSE)</f>
        <v>#N/A</v>
      </c>
      <c r="F254" s="12" t="e">
        <f>HLOOKUP(F$1,program!$E254:$J255,2,FALSE)</f>
        <v>#N/A</v>
      </c>
      <c r="G254" s="12" t="e">
        <f>HLOOKUP(G$1,program!$E254:$J255,2,FALSE)</f>
        <v>#N/A</v>
      </c>
      <c r="H254" s="12" t="e">
        <f>HLOOKUP(H$1,program!$E254:$J255,2,FALSE)</f>
        <v>#N/A</v>
      </c>
      <c r="I254" s="12" t="e">
        <f>HLOOKUP(I$1,program!$E254:$J255,2,FALSE)</f>
        <v>#N/A</v>
      </c>
      <c r="J254" s="12" t="e">
        <f>HLOOKUP(J$1,program!$E254:$J255,2,FALSE)</f>
        <v>#N/A</v>
      </c>
      <c r="K254" s="12" t="e">
        <f>HLOOKUP(K$1,program!$E254:$J255,2,FALSE)</f>
        <v>#N/A</v>
      </c>
      <c r="L254" s="12" t="str">
        <f>HLOOKUP(L$1,program!$E254:$J255,2,FALSE)</f>
        <v>SSD (Sosyal Seçmeli Dersler)</v>
      </c>
      <c r="M254" s="12" t="str">
        <f>HLOOKUP(M$1,program!$E254:$J255,2,FALSE)</f>
        <v>SSD (Sosyal Seçmeli Dersler)</v>
      </c>
      <c r="N254" s="12" t="str">
        <f>HLOOKUP(N$1,program!$E254:$J255,2,FALSE)</f>
        <v>SSD (Sosyal Seçmeli Dersler)</v>
      </c>
      <c r="O254" s="12" t="str">
        <f>HLOOKUP(O$1,program!$E254:$J255,2,FALSE)</f>
        <v>SSD (Sosyal Seçmeli Dersler)</v>
      </c>
      <c r="P254" s="12" t="str">
        <f>HLOOKUP(P$1,program!$E254:$J255,2,FALSE)</f>
        <v>SSD (Sosyal Seçmeli Dersler)</v>
      </c>
      <c r="Q254" s="12" t="str">
        <f>HLOOKUP(Q$1,program!$E254:$J255,2,FALSE)</f>
        <v>SSD (Sosyal Seçmeli Dersler)</v>
      </c>
      <c r="R254" s="12" t="str">
        <f>HLOOKUP(R$1,program!$E254:$J255,2,FALSE)</f>
        <v>SSD (Sosyal Seçmeli Dersler)</v>
      </c>
      <c r="S254" s="12" t="str">
        <f>HLOOKUP(S$1,program!$E254:$J255,2,FALSE)</f>
        <v>SSD (Sosyal Seçmeli Dersler)</v>
      </c>
      <c r="T254" s="12" t="str">
        <f>HLOOKUP(T$1,program!$E254:$J255,2,FALSE)</f>
        <v>SSD (Sosyal Seçmeli Dersler)</v>
      </c>
      <c r="U254" s="12" t="str">
        <f>HLOOKUP(U$1,program!$E254:$J255,2,FALSE)</f>
        <v>SSD (Sosyal Seçmeli Dersler)</v>
      </c>
      <c r="V254" s="12" t="str">
        <f>HLOOKUP(V$1,program!$E254:$J255,2,FALSE)</f>
        <v>SSD (Sosyal Seçmeli Dersler)</v>
      </c>
      <c r="W254" s="12" t="str">
        <f>HLOOKUP(W$1,program!$E254:$J255,2,FALSE)</f>
        <v>SSD (Sosyal Seçmeli Dersler)</v>
      </c>
      <c r="X254" s="1"/>
      <c r="Y254" s="1"/>
      <c r="Z254" s="1"/>
    </row>
    <row r="255" spans="1:26" ht="15.75" customHeight="1">
      <c r="A255" s="134"/>
      <c r="B255" s="4"/>
      <c r="C255" s="6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"/>
      <c r="Y255" s="1"/>
      <c r="Z255" s="1"/>
    </row>
    <row r="256" spans="1:26" ht="15.75" customHeight="1">
      <c r="A256" s="134"/>
      <c r="B256" s="4">
        <v>7</v>
      </c>
      <c r="C256" s="6">
        <v>0.66666666666666663</v>
      </c>
      <c r="D256" s="12" t="e">
        <f>HLOOKUP(D$1,program!$E256:$J257,2,FALSE)</f>
        <v>#N/A</v>
      </c>
      <c r="E256" s="12" t="e">
        <f>HLOOKUP(E$1,program!$E256:$J257,2,FALSE)</f>
        <v>#N/A</v>
      </c>
      <c r="F256" s="12" t="e">
        <f>HLOOKUP(F$1,program!$E256:$J257,2,FALSE)</f>
        <v>#N/A</v>
      </c>
      <c r="G256" s="12" t="e">
        <f>HLOOKUP(G$1,program!$E256:$J257,2,FALSE)</f>
        <v>#N/A</v>
      </c>
      <c r="H256" s="12" t="e">
        <f>HLOOKUP(H$1,program!$E256:$J257,2,FALSE)</f>
        <v>#N/A</v>
      </c>
      <c r="I256" s="12" t="e">
        <f>HLOOKUP(I$1,program!$E256:$J257,2,FALSE)</f>
        <v>#N/A</v>
      </c>
      <c r="J256" s="12" t="e">
        <f>HLOOKUP(J$1,program!$E256:$J257,2,FALSE)</f>
        <v>#N/A</v>
      </c>
      <c r="K256" s="12" t="e">
        <f>HLOOKUP(K$1,program!$E256:$J257,2,FALSE)</f>
        <v>#N/A</v>
      </c>
      <c r="L256" s="12">
        <f>HLOOKUP(L$1,program!$E256:$J257,2,FALSE)</f>
        <v>0</v>
      </c>
      <c r="M256" s="12">
        <f>HLOOKUP(M$1,program!$E256:$J257,2,FALSE)</f>
        <v>0</v>
      </c>
      <c r="N256" s="12">
        <f>HLOOKUP(N$1,program!$E256:$J257,2,FALSE)</f>
        <v>0</v>
      </c>
      <c r="O256" s="12">
        <f>HLOOKUP(O$1,program!$E256:$J257,2,FALSE)</f>
        <v>0</v>
      </c>
      <c r="P256" s="12">
        <f>HLOOKUP(P$1,program!$E256:$J257,2,FALSE)</f>
        <v>0</v>
      </c>
      <c r="Q256" s="12">
        <f>HLOOKUP(Q$1,program!$E256:$J257,2,FALSE)</f>
        <v>0</v>
      </c>
      <c r="R256" s="12">
        <f>HLOOKUP(R$1,program!$E256:$J257,2,FALSE)</f>
        <v>0</v>
      </c>
      <c r="S256" s="12">
        <f>HLOOKUP(S$1,program!$E256:$J257,2,FALSE)</f>
        <v>0</v>
      </c>
      <c r="T256" s="12">
        <f>HLOOKUP(T$1,program!$E256:$J257,2,FALSE)</f>
        <v>0</v>
      </c>
      <c r="U256" s="12">
        <f>HLOOKUP(U$1,program!$E256:$J257,2,FALSE)</f>
        <v>0</v>
      </c>
      <c r="V256" s="12">
        <f>HLOOKUP(V$1,program!$E256:$J257,2,FALSE)</f>
        <v>0</v>
      </c>
      <c r="W256" s="12">
        <f>HLOOKUP(W$1,program!$E256:$J257,2,FALSE)</f>
        <v>0</v>
      </c>
      <c r="X256" s="1"/>
      <c r="Y256" s="1"/>
      <c r="Z256" s="1"/>
    </row>
    <row r="257" spans="1:26" ht="15.75" customHeight="1">
      <c r="A257" s="134"/>
      <c r="B257" s="4"/>
      <c r="C257" s="6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"/>
      <c r="Y257" s="1"/>
      <c r="Z257" s="1"/>
    </row>
    <row r="258" spans="1:26" ht="15.75" customHeight="1">
      <c r="A258" s="134"/>
      <c r="B258" s="4">
        <v>8</v>
      </c>
      <c r="C258" s="6">
        <v>0.70833333333333337</v>
      </c>
      <c r="D258" s="12" t="e">
        <f>HLOOKUP(D$1,program!$E258:$J259,2,FALSE)</f>
        <v>#N/A</v>
      </c>
      <c r="E258" s="12" t="e">
        <f>HLOOKUP(E$1,program!$E258:$J259,2,FALSE)</f>
        <v>#N/A</v>
      </c>
      <c r="F258" s="12" t="e">
        <f>HLOOKUP(F$1,program!$E258:$J259,2,FALSE)</f>
        <v>#N/A</v>
      </c>
      <c r="G258" s="12" t="e">
        <f>HLOOKUP(G$1,program!$E258:$J259,2,FALSE)</f>
        <v>#N/A</v>
      </c>
      <c r="H258" s="12" t="e">
        <f>HLOOKUP(H$1,program!$E258:$J259,2,FALSE)</f>
        <v>#N/A</v>
      </c>
      <c r="I258" s="12" t="e">
        <f>HLOOKUP(I$1,program!$E258:$J259,2,FALSE)</f>
        <v>#N/A</v>
      </c>
      <c r="J258" s="12" t="e">
        <f>HLOOKUP(J$1,program!$E258:$J259,2,FALSE)</f>
        <v>#N/A</v>
      </c>
      <c r="K258" s="12" t="e">
        <f>HLOOKUP(K$1,program!$E258:$J259,2,FALSE)</f>
        <v>#N/A</v>
      </c>
      <c r="L258" s="12">
        <f>HLOOKUP(L$1,program!$E258:$J259,2,FALSE)</f>
        <v>0</v>
      </c>
      <c r="M258" s="12">
        <f>HLOOKUP(M$1,program!$E258:$J259,2,FALSE)</f>
        <v>0</v>
      </c>
      <c r="N258" s="12">
        <f>HLOOKUP(N$1,program!$E258:$J259,2,FALSE)</f>
        <v>0</v>
      </c>
      <c r="O258" s="12">
        <f>HLOOKUP(O$1,program!$E258:$J259,2,FALSE)</f>
        <v>0</v>
      </c>
      <c r="P258" s="12">
        <f>HLOOKUP(P$1,program!$E258:$J259,2,FALSE)</f>
        <v>0</v>
      </c>
      <c r="Q258" s="12">
        <f>HLOOKUP(Q$1,program!$E258:$J259,2,FALSE)</f>
        <v>0</v>
      </c>
      <c r="R258" s="12">
        <f>HLOOKUP(R$1,program!$E258:$J259,2,FALSE)</f>
        <v>0</v>
      </c>
      <c r="S258" s="12">
        <f>HLOOKUP(S$1,program!$E258:$J259,2,FALSE)</f>
        <v>0</v>
      </c>
      <c r="T258" s="12">
        <f>HLOOKUP(T$1,program!$E258:$J259,2,FALSE)</f>
        <v>0</v>
      </c>
      <c r="U258" s="12">
        <f>HLOOKUP(U$1,program!$E258:$J259,2,FALSE)</f>
        <v>0</v>
      </c>
      <c r="V258" s="12">
        <f>HLOOKUP(V$1,program!$E258:$J259,2,FALSE)</f>
        <v>0</v>
      </c>
      <c r="W258" s="12">
        <f>HLOOKUP(W$1,program!$E258:$J259,2,FALSE)</f>
        <v>0</v>
      </c>
      <c r="X258" s="1"/>
      <c r="Y258" s="1"/>
      <c r="Z258" s="1"/>
    </row>
    <row r="259" spans="1:26" ht="15.75" customHeight="1">
      <c r="A259" s="134"/>
      <c r="B259" s="7"/>
      <c r="C259" s="8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"/>
      <c r="Y259" s="1"/>
      <c r="Z259" s="1"/>
    </row>
    <row r="260" spans="1:26" ht="15.75" customHeight="1">
      <c r="A260" s="134"/>
      <c r="B260" s="7">
        <v>9</v>
      </c>
      <c r="C260" s="8">
        <v>0.75</v>
      </c>
      <c r="D260" s="12" t="e">
        <f>HLOOKUP(D$1,program!$E260:$J261,2,FALSE)</f>
        <v>#N/A</v>
      </c>
      <c r="E260" s="12" t="e">
        <f>HLOOKUP(E$1,program!$E260:$J261,2,FALSE)</f>
        <v>#N/A</v>
      </c>
      <c r="F260" s="12" t="e">
        <f>HLOOKUP(F$1,program!$E260:$J261,2,FALSE)</f>
        <v>#N/A</v>
      </c>
      <c r="G260" s="12" t="e">
        <f>HLOOKUP(G$1,program!$E260:$J261,2,FALSE)</f>
        <v>#N/A</v>
      </c>
      <c r="H260" s="12" t="e">
        <f>HLOOKUP(H$1,program!$E260:$J261,2,FALSE)</f>
        <v>#N/A</v>
      </c>
      <c r="I260" s="12" t="e">
        <f>HLOOKUP(I$1,program!$E260:$J261,2,FALSE)</f>
        <v>#N/A</v>
      </c>
      <c r="J260" s="12" t="e">
        <f>HLOOKUP(J$1,program!$E260:$J261,2,FALSE)</f>
        <v>#N/A</v>
      </c>
      <c r="K260" s="12" t="e">
        <f>HLOOKUP(K$1,program!$E260:$J261,2,FALSE)</f>
        <v>#N/A</v>
      </c>
      <c r="L260" s="12">
        <f>HLOOKUP(L$1,program!$E260:$J261,2,FALSE)</f>
        <v>0</v>
      </c>
      <c r="M260" s="12">
        <f>HLOOKUP(M$1,program!$E260:$J261,2,FALSE)</f>
        <v>0</v>
      </c>
      <c r="N260" s="12">
        <f>HLOOKUP(N$1,program!$E260:$J261,2,FALSE)</f>
        <v>0</v>
      </c>
      <c r="O260" s="12">
        <f>HLOOKUP(O$1,program!$E260:$J261,2,FALSE)</f>
        <v>0</v>
      </c>
      <c r="P260" s="12">
        <f>HLOOKUP(P$1,program!$E260:$J261,2,FALSE)</f>
        <v>0</v>
      </c>
      <c r="Q260" s="12">
        <f>HLOOKUP(Q$1,program!$E260:$J261,2,FALSE)</f>
        <v>0</v>
      </c>
      <c r="R260" s="12">
        <f>HLOOKUP(R$1,program!$E260:$J261,2,FALSE)</f>
        <v>0</v>
      </c>
      <c r="S260" s="12">
        <f>HLOOKUP(S$1,program!$E260:$J261,2,FALSE)</f>
        <v>0</v>
      </c>
      <c r="T260" s="12">
        <f>HLOOKUP(T$1,program!$E260:$J261,2,FALSE)</f>
        <v>0</v>
      </c>
      <c r="U260" s="12">
        <f>HLOOKUP(U$1,program!$E260:$J261,2,FALSE)</f>
        <v>0</v>
      </c>
      <c r="V260" s="12">
        <f>HLOOKUP(V$1,program!$E260:$J261,2,FALSE)</f>
        <v>0</v>
      </c>
      <c r="W260" s="12">
        <f>HLOOKUP(W$1,program!$E260:$J261,2,FALSE)</f>
        <v>0</v>
      </c>
      <c r="X260" s="1"/>
      <c r="Y260" s="1"/>
      <c r="Z260" s="1"/>
    </row>
    <row r="261" spans="1:26" ht="15.75" customHeight="1">
      <c r="A261" s="134"/>
      <c r="B261" s="7"/>
      <c r="C261" s="8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"/>
      <c r="Y261" s="1"/>
      <c r="Z261" s="1"/>
    </row>
    <row r="262" spans="1:26" ht="15.75" customHeight="1">
      <c r="A262" s="134"/>
      <c r="B262" s="7">
        <v>10</v>
      </c>
      <c r="C262" s="8">
        <v>0.79166666666666663</v>
      </c>
      <c r="D262" s="12" t="e">
        <f>HLOOKUP(D$1,program!$E262:$J263,2,FALSE)</f>
        <v>#N/A</v>
      </c>
      <c r="E262" s="12" t="e">
        <f>HLOOKUP(E$1,program!$E262:$J263,2,FALSE)</f>
        <v>#N/A</v>
      </c>
      <c r="F262" s="12" t="e">
        <f>HLOOKUP(F$1,program!$E262:$J263,2,FALSE)</f>
        <v>#N/A</v>
      </c>
      <c r="G262" s="12" t="e">
        <f>HLOOKUP(G$1,program!$E262:$J263,2,FALSE)</f>
        <v>#N/A</v>
      </c>
      <c r="H262" s="12" t="e">
        <f>HLOOKUP(H$1,program!$E262:$J263,2,FALSE)</f>
        <v>#N/A</v>
      </c>
      <c r="I262" s="12" t="e">
        <f>HLOOKUP(I$1,program!$E262:$J263,2,FALSE)</f>
        <v>#N/A</v>
      </c>
      <c r="J262" s="12" t="e">
        <f>HLOOKUP(J$1,program!$E262:$J263,2,FALSE)</f>
        <v>#N/A</v>
      </c>
      <c r="K262" s="12" t="e">
        <f>HLOOKUP(K$1,program!$E262:$J263,2,FALSE)</f>
        <v>#N/A</v>
      </c>
      <c r="L262" s="12">
        <f>HLOOKUP(L$1,program!$E262:$J263,2,FALSE)</f>
        <v>0</v>
      </c>
      <c r="M262" s="12">
        <f>HLOOKUP(M$1,program!$E262:$J263,2,FALSE)</f>
        <v>0</v>
      </c>
      <c r="N262" s="12">
        <f>HLOOKUP(N$1,program!$E262:$J263,2,FALSE)</f>
        <v>0</v>
      </c>
      <c r="O262" s="12">
        <f>HLOOKUP(O$1,program!$E262:$J263,2,FALSE)</f>
        <v>0</v>
      </c>
      <c r="P262" s="12">
        <f>HLOOKUP(P$1,program!$E262:$J263,2,FALSE)</f>
        <v>0</v>
      </c>
      <c r="Q262" s="12">
        <f>HLOOKUP(Q$1,program!$E262:$J263,2,FALSE)</f>
        <v>0</v>
      </c>
      <c r="R262" s="12">
        <f>HLOOKUP(R$1,program!$E262:$J263,2,FALSE)</f>
        <v>0</v>
      </c>
      <c r="S262" s="12">
        <f>HLOOKUP(S$1,program!$E262:$J263,2,FALSE)</f>
        <v>0</v>
      </c>
      <c r="T262" s="12">
        <f>HLOOKUP(T$1,program!$E262:$J263,2,FALSE)</f>
        <v>0</v>
      </c>
      <c r="U262" s="12">
        <f>HLOOKUP(U$1,program!$E262:$J263,2,FALSE)</f>
        <v>0</v>
      </c>
      <c r="V262" s="12">
        <f>HLOOKUP(V$1,program!$E262:$J263,2,FALSE)</f>
        <v>0</v>
      </c>
      <c r="W262" s="12">
        <f>HLOOKUP(W$1,program!$E262:$J263,2,FALSE)</f>
        <v>0</v>
      </c>
      <c r="X262" s="1"/>
      <c r="Y262" s="1"/>
      <c r="Z262" s="1"/>
    </row>
    <row r="263" spans="1:26" ht="15.75" customHeight="1">
      <c r="A263" s="134"/>
      <c r="B263" s="7"/>
      <c r="C263" s="8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"/>
      <c r="Y263" s="1"/>
      <c r="Z263" s="1"/>
    </row>
    <row r="264" spans="1:26" ht="15.75" customHeight="1">
      <c r="A264" s="134"/>
      <c r="B264" s="9">
        <v>11</v>
      </c>
      <c r="C264" s="10">
        <v>0.83333333333333337</v>
      </c>
      <c r="D264" s="12" t="e">
        <f>HLOOKUP(D$1,program!$E264:$J265,2,FALSE)</f>
        <v>#N/A</v>
      </c>
      <c r="E264" s="12" t="e">
        <f>HLOOKUP(E$1,program!$E264:$J265,2,FALSE)</f>
        <v>#N/A</v>
      </c>
      <c r="F264" s="12" t="e">
        <f>HLOOKUP(F$1,program!$E264:$J265,2,FALSE)</f>
        <v>#N/A</v>
      </c>
      <c r="G264" s="12" t="e">
        <f>HLOOKUP(G$1,program!$E264:$J265,2,FALSE)</f>
        <v>#N/A</v>
      </c>
      <c r="H264" s="12" t="e">
        <f>HLOOKUP(H$1,program!$E264:$J265,2,FALSE)</f>
        <v>#N/A</v>
      </c>
      <c r="I264" s="12" t="e">
        <f>HLOOKUP(I$1,program!$E264:$J265,2,FALSE)</f>
        <v>#N/A</v>
      </c>
      <c r="J264" s="12" t="e">
        <f>HLOOKUP(J$1,program!$E264:$J265,2,FALSE)</f>
        <v>#N/A</v>
      </c>
      <c r="K264" s="12" t="e">
        <f>HLOOKUP(K$1,program!$E264:$J265,2,FALSE)</f>
        <v>#N/A</v>
      </c>
      <c r="L264" s="12">
        <f>HLOOKUP(L$1,program!$E264:$J265,2,FALSE)</f>
        <v>0</v>
      </c>
      <c r="M264" s="12">
        <f>HLOOKUP(M$1,program!$E264:$J265,2,FALSE)</f>
        <v>0</v>
      </c>
      <c r="N264" s="12">
        <f>HLOOKUP(N$1,program!$E264:$J265,2,FALSE)</f>
        <v>0</v>
      </c>
      <c r="O264" s="12">
        <f>HLOOKUP(O$1,program!$E264:$J265,2,FALSE)</f>
        <v>0</v>
      </c>
      <c r="P264" s="12">
        <f>HLOOKUP(P$1,program!$E264:$J265,2,FALSE)</f>
        <v>0</v>
      </c>
      <c r="Q264" s="12">
        <f>HLOOKUP(Q$1,program!$E264:$J265,2,FALSE)</f>
        <v>0</v>
      </c>
      <c r="R264" s="12">
        <f>HLOOKUP(R$1,program!$E264:$J265,2,FALSE)</f>
        <v>0</v>
      </c>
      <c r="S264" s="12">
        <f>HLOOKUP(S$1,program!$E264:$J265,2,FALSE)</f>
        <v>0</v>
      </c>
      <c r="T264" s="12">
        <f>HLOOKUP(T$1,program!$E264:$J265,2,FALSE)</f>
        <v>0</v>
      </c>
      <c r="U264" s="12">
        <f>HLOOKUP(U$1,program!$E264:$J265,2,FALSE)</f>
        <v>0</v>
      </c>
      <c r="V264" s="12">
        <f>HLOOKUP(V$1,program!$E264:$J265,2,FALSE)</f>
        <v>0</v>
      </c>
      <c r="W264" s="12">
        <f>HLOOKUP(W$1,program!$E264:$J265,2,FALSE)</f>
        <v>0</v>
      </c>
      <c r="X264" s="1"/>
      <c r="Y264" s="1"/>
      <c r="Z264" s="1"/>
    </row>
    <row r="265" spans="1:26" ht="1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33" t="e">
        <f>Ders_Programı!#REF!</f>
        <v>#REF!</v>
      </c>
      <c r="B266" s="2">
        <v>1</v>
      </c>
      <c r="C266" s="3">
        <v>0.375</v>
      </c>
      <c r="D266" s="12" t="e">
        <f>HLOOKUP(D$1,program!$E266:$J267,2,FALSE)</f>
        <v>#N/A</v>
      </c>
      <c r="E266" s="12" t="e">
        <f>HLOOKUP(E$1,program!$E266:$J267,2,FALSE)</f>
        <v>#N/A</v>
      </c>
      <c r="F266" s="12" t="e">
        <f>HLOOKUP(F$1,program!$E266:$J267,2,FALSE)</f>
        <v>#N/A</v>
      </c>
      <c r="G266" s="12" t="e">
        <f>HLOOKUP(G$1,program!$E266:$J267,2,FALSE)</f>
        <v>#N/A</v>
      </c>
      <c r="H266" s="12" t="e">
        <f>HLOOKUP(H$1,program!$E266:$J267,2,FALSE)</f>
        <v>#N/A</v>
      </c>
      <c r="I266" s="12" t="e">
        <f>HLOOKUP(I$1,program!$E266:$J267,2,FALSE)</f>
        <v>#N/A</v>
      </c>
      <c r="J266" s="12" t="e">
        <f>HLOOKUP(J$1,program!$E266:$J267,2,FALSE)</f>
        <v>#N/A</v>
      </c>
      <c r="K266" s="12" t="e">
        <f>HLOOKUP(K$1,program!$E266:$J267,2,FALSE)</f>
        <v>#N/A</v>
      </c>
      <c r="L266" s="12" t="e">
        <f>HLOOKUP(L$1,program!$E266:$J267,2,FALSE)</f>
        <v>#N/A</v>
      </c>
      <c r="M266" s="12" t="e">
        <f>HLOOKUP(M$1,program!$E266:$J267,2,FALSE)</f>
        <v>#N/A</v>
      </c>
      <c r="N266" s="12" t="e">
        <f>HLOOKUP(N$1,program!$E266:$J267,2,FALSE)</f>
        <v>#N/A</v>
      </c>
      <c r="O266" s="12" t="e">
        <f>HLOOKUP(O$1,program!$E266:$J267,2,FALSE)</f>
        <v>#N/A</v>
      </c>
      <c r="P266" s="12" t="e">
        <f>HLOOKUP(P$1,program!$E266:$J267,2,FALSE)</f>
        <v>#N/A</v>
      </c>
      <c r="Q266" s="12" t="e">
        <f>HLOOKUP(Q$1,program!$E266:$J267,2,FALSE)</f>
        <v>#N/A</v>
      </c>
      <c r="R266" s="12" t="e">
        <f>HLOOKUP(R$1,program!$E266:$J267,2,FALSE)</f>
        <v>#N/A</v>
      </c>
      <c r="S266" s="12" t="e">
        <f>HLOOKUP(S$1,program!$E266:$J267,2,FALSE)</f>
        <v>#N/A</v>
      </c>
      <c r="T266" s="12" t="e">
        <f>HLOOKUP(T$1,program!$E266:$J267,2,FALSE)</f>
        <v>#N/A</v>
      </c>
      <c r="U266" s="12" t="e">
        <f>HLOOKUP(U$1,program!$E266:$J267,2,FALSE)</f>
        <v>#N/A</v>
      </c>
      <c r="V266" s="12" t="e">
        <f>HLOOKUP(V$1,program!$E266:$J267,2,FALSE)</f>
        <v>#N/A</v>
      </c>
      <c r="W266" s="12" t="e">
        <f>HLOOKUP(W$1,program!$E266:$J267,2,FALSE)</f>
        <v>#N/A</v>
      </c>
      <c r="X266" s="1"/>
      <c r="Y266" s="1"/>
      <c r="Z266" s="1"/>
    </row>
    <row r="267" spans="1:26" ht="15.75" customHeight="1">
      <c r="A267" s="134"/>
      <c r="B267" s="2"/>
      <c r="C267" s="3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"/>
      <c r="Y267" s="1"/>
      <c r="Z267" s="1"/>
    </row>
    <row r="268" spans="1:26" ht="15.75" customHeight="1">
      <c r="A268" s="134"/>
      <c r="B268" s="4">
        <v>2</v>
      </c>
      <c r="C268" s="5">
        <v>0.41666666666666669</v>
      </c>
      <c r="D268" s="12" t="e">
        <f>HLOOKUP(D$1,program!$E268:$J269,2,FALSE)</f>
        <v>#N/A</v>
      </c>
      <c r="E268" s="12" t="e">
        <f>HLOOKUP(E$1,program!$E268:$J269,2,FALSE)</f>
        <v>#N/A</v>
      </c>
      <c r="F268" s="12" t="e">
        <f>HLOOKUP(F$1,program!$E268:$J269,2,FALSE)</f>
        <v>#N/A</v>
      </c>
      <c r="G268" s="12" t="e">
        <f>HLOOKUP(G$1,program!$E268:$J269,2,FALSE)</f>
        <v>#N/A</v>
      </c>
      <c r="H268" s="12" t="e">
        <f>HLOOKUP(H$1,program!$E268:$J269,2,FALSE)</f>
        <v>#N/A</v>
      </c>
      <c r="I268" s="12" t="e">
        <f>HLOOKUP(I$1,program!$E268:$J269,2,FALSE)</f>
        <v>#N/A</v>
      </c>
      <c r="J268" s="12" t="e">
        <f>HLOOKUP(J$1,program!$E268:$J269,2,FALSE)</f>
        <v>#N/A</v>
      </c>
      <c r="K268" s="12" t="e">
        <f>HLOOKUP(K$1,program!$E268:$J269,2,FALSE)</f>
        <v>#N/A</v>
      </c>
      <c r="L268" s="12" t="e">
        <f>HLOOKUP(L$1,program!$E268:$J269,2,FALSE)</f>
        <v>#N/A</v>
      </c>
      <c r="M268" s="12" t="e">
        <f>HLOOKUP(M$1,program!$E268:$J269,2,FALSE)</f>
        <v>#N/A</v>
      </c>
      <c r="N268" s="12" t="e">
        <f>HLOOKUP(N$1,program!$E268:$J269,2,FALSE)</f>
        <v>#N/A</v>
      </c>
      <c r="O268" s="12" t="e">
        <f>HLOOKUP(O$1,program!$E268:$J269,2,FALSE)</f>
        <v>#N/A</v>
      </c>
      <c r="P268" s="12" t="e">
        <f>HLOOKUP(P$1,program!$E268:$J269,2,FALSE)</f>
        <v>#N/A</v>
      </c>
      <c r="Q268" s="12" t="e">
        <f>HLOOKUP(Q$1,program!$E268:$J269,2,FALSE)</f>
        <v>#N/A</v>
      </c>
      <c r="R268" s="12" t="e">
        <f>HLOOKUP(R$1,program!$E268:$J269,2,FALSE)</f>
        <v>#N/A</v>
      </c>
      <c r="S268" s="12" t="e">
        <f>HLOOKUP(S$1,program!$E268:$J269,2,FALSE)</f>
        <v>#N/A</v>
      </c>
      <c r="T268" s="12" t="e">
        <f>HLOOKUP(T$1,program!$E268:$J269,2,FALSE)</f>
        <v>#N/A</v>
      </c>
      <c r="U268" s="12" t="e">
        <f>HLOOKUP(U$1,program!$E268:$J269,2,FALSE)</f>
        <v>#N/A</v>
      </c>
      <c r="V268" s="12" t="e">
        <f>HLOOKUP(V$1,program!$E268:$J269,2,FALSE)</f>
        <v>#N/A</v>
      </c>
      <c r="W268" s="12" t="e">
        <f>HLOOKUP(W$1,program!$E268:$J269,2,FALSE)</f>
        <v>#N/A</v>
      </c>
      <c r="X268" s="1"/>
      <c r="Y268" s="1"/>
      <c r="Z268" s="1"/>
    </row>
    <row r="269" spans="1:26" ht="15.75" customHeight="1">
      <c r="A269" s="134"/>
      <c r="B269" s="4"/>
      <c r="C269" s="5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"/>
      <c r="Y269" s="1"/>
      <c r="Z269" s="1"/>
    </row>
    <row r="270" spans="1:26" ht="15.75" customHeight="1">
      <c r="A270" s="134"/>
      <c r="B270" s="4">
        <v>3</v>
      </c>
      <c r="C270" s="5">
        <v>0.45833333333333331</v>
      </c>
      <c r="D270" s="12" t="e">
        <f>HLOOKUP(D$1,program!$E270:$J271,2,FALSE)</f>
        <v>#N/A</v>
      </c>
      <c r="E270" s="12" t="e">
        <f>HLOOKUP(E$1,program!$E270:$J271,2,FALSE)</f>
        <v>#N/A</v>
      </c>
      <c r="F270" s="12" t="e">
        <f>HLOOKUP(F$1,program!$E270:$J271,2,FALSE)</f>
        <v>#N/A</v>
      </c>
      <c r="G270" s="12" t="e">
        <f>HLOOKUP(G$1,program!$E270:$J271,2,FALSE)</f>
        <v>#N/A</v>
      </c>
      <c r="H270" s="12" t="e">
        <f>HLOOKUP(H$1,program!$E270:$J271,2,FALSE)</f>
        <v>#N/A</v>
      </c>
      <c r="I270" s="12" t="e">
        <f>HLOOKUP(I$1,program!$E270:$J271,2,FALSE)</f>
        <v>#N/A</v>
      </c>
      <c r="J270" s="12" t="e">
        <f>HLOOKUP(J$1,program!$E270:$J271,2,FALSE)</f>
        <v>#N/A</v>
      </c>
      <c r="K270" s="12" t="e">
        <f>HLOOKUP(K$1,program!$E270:$J271,2,FALSE)</f>
        <v>#N/A</v>
      </c>
      <c r="L270" s="12" t="e">
        <f>HLOOKUP(L$1,program!$E270:$J271,2,FALSE)</f>
        <v>#N/A</v>
      </c>
      <c r="M270" s="12" t="e">
        <f>HLOOKUP(M$1,program!$E270:$J271,2,FALSE)</f>
        <v>#N/A</v>
      </c>
      <c r="N270" s="12" t="e">
        <f>HLOOKUP(N$1,program!$E270:$J271,2,FALSE)</f>
        <v>#N/A</v>
      </c>
      <c r="O270" s="12" t="e">
        <f>HLOOKUP(O$1,program!$E270:$J271,2,FALSE)</f>
        <v>#N/A</v>
      </c>
      <c r="P270" s="12" t="e">
        <f>HLOOKUP(P$1,program!$E270:$J271,2,FALSE)</f>
        <v>#N/A</v>
      </c>
      <c r="Q270" s="12" t="e">
        <f>HLOOKUP(Q$1,program!$E270:$J271,2,FALSE)</f>
        <v>#N/A</v>
      </c>
      <c r="R270" s="12" t="e">
        <f>HLOOKUP(R$1,program!$E270:$J271,2,FALSE)</f>
        <v>#N/A</v>
      </c>
      <c r="S270" s="12" t="e">
        <f>HLOOKUP(S$1,program!$E270:$J271,2,FALSE)</f>
        <v>#N/A</v>
      </c>
      <c r="T270" s="12" t="e">
        <f>HLOOKUP(T$1,program!$E270:$J271,2,FALSE)</f>
        <v>#N/A</v>
      </c>
      <c r="U270" s="12" t="e">
        <f>HLOOKUP(U$1,program!$E270:$J271,2,FALSE)</f>
        <v>#N/A</v>
      </c>
      <c r="V270" s="12" t="e">
        <f>HLOOKUP(V$1,program!$E270:$J271,2,FALSE)</f>
        <v>#N/A</v>
      </c>
      <c r="W270" s="12" t="e">
        <f>HLOOKUP(W$1,program!$E270:$J271,2,FALSE)</f>
        <v>#N/A</v>
      </c>
      <c r="X270" s="1"/>
      <c r="Y270" s="1"/>
      <c r="Z270" s="1"/>
    </row>
    <row r="271" spans="1:26" ht="15.75" customHeight="1">
      <c r="A271" s="134"/>
      <c r="B271" s="4"/>
      <c r="C271" s="5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"/>
      <c r="Y271" s="1"/>
      <c r="Z271" s="1"/>
    </row>
    <row r="272" spans="1:26" ht="15.75" customHeight="1">
      <c r="A272" s="134"/>
      <c r="B272" s="4">
        <v>4</v>
      </c>
      <c r="C272" s="5">
        <v>0.54166666666666663</v>
      </c>
      <c r="D272" s="12" t="e">
        <f>HLOOKUP(D$1,program!$E272:$J273,2,FALSE)</f>
        <v>#N/A</v>
      </c>
      <c r="E272" s="12" t="e">
        <f>HLOOKUP(E$1,program!$E272:$J273,2,FALSE)</f>
        <v>#N/A</v>
      </c>
      <c r="F272" s="12" t="e">
        <f>HLOOKUP(F$1,program!$E272:$J273,2,FALSE)</f>
        <v>#N/A</v>
      </c>
      <c r="G272" s="12" t="e">
        <f>HLOOKUP(G$1,program!$E272:$J273,2,FALSE)</f>
        <v>#N/A</v>
      </c>
      <c r="H272" s="12" t="e">
        <f>HLOOKUP(H$1,program!$E272:$J273,2,FALSE)</f>
        <v>#N/A</v>
      </c>
      <c r="I272" s="12" t="e">
        <f>HLOOKUP(I$1,program!$E272:$J273,2,FALSE)</f>
        <v>#N/A</v>
      </c>
      <c r="J272" s="12" t="e">
        <f>HLOOKUP(J$1,program!$E272:$J273,2,FALSE)</f>
        <v>#N/A</v>
      </c>
      <c r="K272" s="12" t="e">
        <f>HLOOKUP(K$1,program!$E272:$J273,2,FALSE)</f>
        <v>#N/A</v>
      </c>
      <c r="L272" s="12" t="e">
        <f>HLOOKUP(L$1,program!$E272:$J273,2,FALSE)</f>
        <v>#N/A</v>
      </c>
      <c r="M272" s="12" t="e">
        <f>HLOOKUP(M$1,program!$E272:$J273,2,FALSE)</f>
        <v>#N/A</v>
      </c>
      <c r="N272" s="12" t="e">
        <f>HLOOKUP(N$1,program!$E272:$J273,2,FALSE)</f>
        <v>#N/A</v>
      </c>
      <c r="O272" s="12" t="e">
        <f>HLOOKUP(O$1,program!$E272:$J273,2,FALSE)</f>
        <v>#N/A</v>
      </c>
      <c r="P272" s="12" t="e">
        <f>HLOOKUP(P$1,program!$E272:$J273,2,FALSE)</f>
        <v>#N/A</v>
      </c>
      <c r="Q272" s="12" t="e">
        <f>HLOOKUP(Q$1,program!$E272:$J273,2,FALSE)</f>
        <v>#N/A</v>
      </c>
      <c r="R272" s="12" t="e">
        <f>HLOOKUP(R$1,program!$E272:$J273,2,FALSE)</f>
        <v>#N/A</v>
      </c>
      <c r="S272" s="12" t="e">
        <f>HLOOKUP(S$1,program!$E272:$J273,2,FALSE)</f>
        <v>#N/A</v>
      </c>
      <c r="T272" s="12" t="e">
        <f>HLOOKUP(T$1,program!$E272:$J273,2,FALSE)</f>
        <v>#N/A</v>
      </c>
      <c r="U272" s="12" t="e">
        <f>HLOOKUP(U$1,program!$E272:$J273,2,FALSE)</f>
        <v>#N/A</v>
      </c>
      <c r="V272" s="12" t="e">
        <f>HLOOKUP(V$1,program!$E272:$J273,2,FALSE)</f>
        <v>#N/A</v>
      </c>
      <c r="W272" s="12" t="e">
        <f>HLOOKUP(W$1,program!$E272:$J273,2,FALSE)</f>
        <v>#N/A</v>
      </c>
      <c r="X272" s="1"/>
      <c r="Y272" s="1"/>
      <c r="Z272" s="1"/>
    </row>
    <row r="273" spans="1:26" ht="15.75" customHeight="1">
      <c r="A273" s="134"/>
      <c r="B273" s="4"/>
      <c r="C273" s="6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"/>
      <c r="Y273" s="1"/>
      <c r="Z273" s="1"/>
    </row>
    <row r="274" spans="1:26" ht="15.75" customHeight="1">
      <c r="A274" s="134"/>
      <c r="B274" s="4">
        <v>5</v>
      </c>
      <c r="C274" s="6">
        <v>0.58333333333333337</v>
      </c>
      <c r="D274" s="12" t="e">
        <f>HLOOKUP(D$1,program!$E274:$J275,2,FALSE)</f>
        <v>#N/A</v>
      </c>
      <c r="E274" s="12" t="e">
        <f>HLOOKUP(E$1,program!$E274:$J275,2,FALSE)</f>
        <v>#N/A</v>
      </c>
      <c r="F274" s="12" t="e">
        <f>HLOOKUP(F$1,program!$E274:$J275,2,FALSE)</f>
        <v>#N/A</v>
      </c>
      <c r="G274" s="12" t="e">
        <f>HLOOKUP(G$1,program!$E274:$J275,2,FALSE)</f>
        <v>#N/A</v>
      </c>
      <c r="H274" s="12" t="e">
        <f>HLOOKUP(H$1,program!$E274:$J275,2,FALSE)</f>
        <v>#N/A</v>
      </c>
      <c r="I274" s="12" t="e">
        <f>HLOOKUP(I$1,program!$E274:$J275,2,FALSE)</f>
        <v>#N/A</v>
      </c>
      <c r="J274" s="12" t="e">
        <f>HLOOKUP(J$1,program!$E274:$J275,2,FALSE)</f>
        <v>#N/A</v>
      </c>
      <c r="K274" s="12" t="e">
        <f>HLOOKUP(K$1,program!$E274:$J275,2,FALSE)</f>
        <v>#N/A</v>
      </c>
      <c r="L274" s="12" t="e">
        <f>HLOOKUP(L$1,program!$E274:$J275,2,FALSE)</f>
        <v>#N/A</v>
      </c>
      <c r="M274" s="12" t="e">
        <f>HLOOKUP(M$1,program!$E274:$J275,2,FALSE)</f>
        <v>#N/A</v>
      </c>
      <c r="N274" s="12" t="e">
        <f>HLOOKUP(N$1,program!$E274:$J275,2,FALSE)</f>
        <v>#N/A</v>
      </c>
      <c r="O274" s="12" t="e">
        <f>HLOOKUP(O$1,program!$E274:$J275,2,FALSE)</f>
        <v>#N/A</v>
      </c>
      <c r="P274" s="12" t="e">
        <f>HLOOKUP(P$1,program!$E274:$J275,2,FALSE)</f>
        <v>#N/A</v>
      </c>
      <c r="Q274" s="12" t="e">
        <f>HLOOKUP(Q$1,program!$E274:$J275,2,FALSE)</f>
        <v>#N/A</v>
      </c>
      <c r="R274" s="12" t="e">
        <f>HLOOKUP(R$1,program!$E274:$J275,2,FALSE)</f>
        <v>#N/A</v>
      </c>
      <c r="S274" s="12" t="e">
        <f>HLOOKUP(S$1,program!$E274:$J275,2,FALSE)</f>
        <v>#N/A</v>
      </c>
      <c r="T274" s="12" t="e">
        <f>HLOOKUP(T$1,program!$E274:$J275,2,FALSE)</f>
        <v>#N/A</v>
      </c>
      <c r="U274" s="12" t="e">
        <f>HLOOKUP(U$1,program!$E274:$J275,2,FALSE)</f>
        <v>#N/A</v>
      </c>
      <c r="V274" s="12" t="e">
        <f>HLOOKUP(V$1,program!$E274:$J275,2,FALSE)</f>
        <v>#N/A</v>
      </c>
      <c r="W274" s="12" t="e">
        <f>HLOOKUP(W$1,program!$E274:$J275,2,FALSE)</f>
        <v>#N/A</v>
      </c>
      <c r="X274" s="1"/>
      <c r="Y274" s="1"/>
      <c r="Z274" s="1"/>
    </row>
    <row r="275" spans="1:26" ht="15.75" customHeight="1">
      <c r="A275" s="134"/>
      <c r="B275" s="4"/>
      <c r="C275" s="6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"/>
      <c r="Y275" s="1"/>
      <c r="Z275" s="1"/>
    </row>
    <row r="276" spans="1:26" ht="15.75" customHeight="1">
      <c r="A276" s="134"/>
      <c r="B276" s="4">
        <v>6</v>
      </c>
      <c r="C276" s="6">
        <v>0.625</v>
      </c>
      <c r="D276" s="12" t="e">
        <f>HLOOKUP(D$1,program!$E276:$J277,2,FALSE)</f>
        <v>#N/A</v>
      </c>
      <c r="E276" s="12" t="e">
        <f>HLOOKUP(E$1,program!$E276:$J277,2,FALSE)</f>
        <v>#N/A</v>
      </c>
      <c r="F276" s="12" t="e">
        <f>HLOOKUP(F$1,program!$E276:$J277,2,FALSE)</f>
        <v>#N/A</v>
      </c>
      <c r="G276" s="12" t="e">
        <f>HLOOKUP(G$1,program!$E276:$J277,2,FALSE)</f>
        <v>#N/A</v>
      </c>
      <c r="H276" s="12" t="e">
        <f>HLOOKUP(H$1,program!$E276:$J277,2,FALSE)</f>
        <v>#N/A</v>
      </c>
      <c r="I276" s="12" t="e">
        <f>HLOOKUP(I$1,program!$E276:$J277,2,FALSE)</f>
        <v>#N/A</v>
      </c>
      <c r="J276" s="12" t="e">
        <f>HLOOKUP(J$1,program!$E276:$J277,2,FALSE)</f>
        <v>#N/A</v>
      </c>
      <c r="K276" s="12" t="e">
        <f>HLOOKUP(K$1,program!$E276:$J277,2,FALSE)</f>
        <v>#N/A</v>
      </c>
      <c r="L276" s="12" t="e">
        <f>HLOOKUP(L$1,program!$E276:$J277,2,FALSE)</f>
        <v>#N/A</v>
      </c>
      <c r="M276" s="12" t="e">
        <f>HLOOKUP(M$1,program!$E276:$J277,2,FALSE)</f>
        <v>#N/A</v>
      </c>
      <c r="N276" s="12" t="e">
        <f>HLOOKUP(N$1,program!$E276:$J277,2,FALSE)</f>
        <v>#N/A</v>
      </c>
      <c r="O276" s="12" t="e">
        <f>HLOOKUP(O$1,program!$E276:$J277,2,FALSE)</f>
        <v>#N/A</v>
      </c>
      <c r="P276" s="12" t="e">
        <f>HLOOKUP(P$1,program!$E276:$J277,2,FALSE)</f>
        <v>#N/A</v>
      </c>
      <c r="Q276" s="12" t="e">
        <f>HLOOKUP(Q$1,program!$E276:$J277,2,FALSE)</f>
        <v>#N/A</v>
      </c>
      <c r="R276" s="12" t="e">
        <f>HLOOKUP(R$1,program!$E276:$J277,2,FALSE)</f>
        <v>#N/A</v>
      </c>
      <c r="S276" s="12" t="e">
        <f>HLOOKUP(S$1,program!$E276:$J277,2,FALSE)</f>
        <v>#N/A</v>
      </c>
      <c r="T276" s="12" t="e">
        <f>HLOOKUP(T$1,program!$E276:$J277,2,FALSE)</f>
        <v>#N/A</v>
      </c>
      <c r="U276" s="12" t="e">
        <f>HLOOKUP(U$1,program!$E276:$J277,2,FALSE)</f>
        <v>#N/A</v>
      </c>
      <c r="V276" s="12" t="e">
        <f>HLOOKUP(V$1,program!$E276:$J277,2,FALSE)</f>
        <v>#N/A</v>
      </c>
      <c r="W276" s="12" t="e">
        <f>HLOOKUP(W$1,program!$E276:$J277,2,FALSE)</f>
        <v>#N/A</v>
      </c>
      <c r="X276" s="1"/>
      <c r="Y276" s="1"/>
      <c r="Z276" s="1"/>
    </row>
    <row r="277" spans="1:26" ht="15.75" customHeight="1">
      <c r="A277" s="134"/>
      <c r="B277" s="4"/>
      <c r="C277" s="6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"/>
      <c r="Y277" s="1"/>
      <c r="Z277" s="1"/>
    </row>
    <row r="278" spans="1:26" ht="15.75" customHeight="1">
      <c r="A278" s="134"/>
      <c r="B278" s="4">
        <v>7</v>
      </c>
      <c r="C278" s="6">
        <v>0.66666666666666663</v>
      </c>
      <c r="D278" s="12" t="e">
        <f>HLOOKUP(D$1,program!$E278:$J279,2,FALSE)</f>
        <v>#N/A</v>
      </c>
      <c r="E278" s="12" t="e">
        <f>HLOOKUP(E$1,program!$E278:$J279,2,FALSE)</f>
        <v>#N/A</v>
      </c>
      <c r="F278" s="12" t="e">
        <f>HLOOKUP(F$1,program!$E278:$J279,2,FALSE)</f>
        <v>#N/A</v>
      </c>
      <c r="G278" s="12" t="e">
        <f>HLOOKUP(G$1,program!$E278:$J279,2,FALSE)</f>
        <v>#N/A</v>
      </c>
      <c r="H278" s="12" t="e">
        <f>HLOOKUP(H$1,program!$E278:$J279,2,FALSE)</f>
        <v>#N/A</v>
      </c>
      <c r="I278" s="12" t="e">
        <f>HLOOKUP(I$1,program!$E278:$J279,2,FALSE)</f>
        <v>#N/A</v>
      </c>
      <c r="J278" s="12" t="e">
        <f>HLOOKUP(J$1,program!$E278:$J279,2,FALSE)</f>
        <v>#N/A</v>
      </c>
      <c r="K278" s="12" t="e">
        <f>HLOOKUP(K$1,program!$E278:$J279,2,FALSE)</f>
        <v>#N/A</v>
      </c>
      <c r="L278" s="12" t="e">
        <f>HLOOKUP(L$1,program!$E278:$J279,2,FALSE)</f>
        <v>#N/A</v>
      </c>
      <c r="M278" s="12" t="e">
        <f>HLOOKUP(M$1,program!$E278:$J279,2,FALSE)</f>
        <v>#N/A</v>
      </c>
      <c r="N278" s="12" t="e">
        <f>HLOOKUP(N$1,program!$E278:$J279,2,FALSE)</f>
        <v>#N/A</v>
      </c>
      <c r="O278" s="12" t="e">
        <f>HLOOKUP(O$1,program!$E278:$J279,2,FALSE)</f>
        <v>#N/A</v>
      </c>
      <c r="P278" s="12" t="e">
        <f>HLOOKUP(P$1,program!$E278:$J279,2,FALSE)</f>
        <v>#N/A</v>
      </c>
      <c r="Q278" s="12" t="e">
        <f>HLOOKUP(Q$1,program!$E278:$J279,2,FALSE)</f>
        <v>#N/A</v>
      </c>
      <c r="R278" s="12" t="e">
        <f>HLOOKUP(R$1,program!$E278:$J279,2,FALSE)</f>
        <v>#N/A</v>
      </c>
      <c r="S278" s="12" t="e">
        <f>HLOOKUP(S$1,program!$E278:$J279,2,FALSE)</f>
        <v>#N/A</v>
      </c>
      <c r="T278" s="12" t="e">
        <f>HLOOKUP(T$1,program!$E278:$J279,2,FALSE)</f>
        <v>#N/A</v>
      </c>
      <c r="U278" s="12" t="e">
        <f>HLOOKUP(U$1,program!$E278:$J279,2,FALSE)</f>
        <v>#N/A</v>
      </c>
      <c r="V278" s="12" t="e">
        <f>HLOOKUP(V$1,program!$E278:$J279,2,FALSE)</f>
        <v>#N/A</v>
      </c>
      <c r="W278" s="12" t="e">
        <f>HLOOKUP(W$1,program!$E278:$J279,2,FALSE)</f>
        <v>#N/A</v>
      </c>
      <c r="X278" s="1"/>
      <c r="Y278" s="1"/>
      <c r="Z278" s="1"/>
    </row>
    <row r="279" spans="1:26" ht="15.75" customHeight="1">
      <c r="A279" s="134"/>
      <c r="B279" s="4"/>
      <c r="C279" s="6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"/>
      <c r="Y279" s="1"/>
      <c r="Z279" s="1"/>
    </row>
    <row r="280" spans="1:26" ht="15.75" customHeight="1">
      <c r="A280" s="134"/>
      <c r="B280" s="4">
        <v>8</v>
      </c>
      <c r="C280" s="6">
        <v>0.70833333333333337</v>
      </c>
      <c r="D280" s="12" t="e">
        <f>HLOOKUP(D$1,program!$E280:$J281,2,FALSE)</f>
        <v>#N/A</v>
      </c>
      <c r="E280" s="12" t="e">
        <f>HLOOKUP(E$1,program!$E280:$J281,2,FALSE)</f>
        <v>#N/A</v>
      </c>
      <c r="F280" s="12" t="e">
        <f>HLOOKUP(F$1,program!$E280:$J281,2,FALSE)</f>
        <v>#N/A</v>
      </c>
      <c r="G280" s="12" t="e">
        <f>HLOOKUP(G$1,program!$E280:$J281,2,FALSE)</f>
        <v>#N/A</v>
      </c>
      <c r="H280" s="12" t="e">
        <f>HLOOKUP(H$1,program!$E280:$J281,2,FALSE)</f>
        <v>#N/A</v>
      </c>
      <c r="I280" s="12" t="e">
        <f>HLOOKUP(I$1,program!$E280:$J281,2,FALSE)</f>
        <v>#N/A</v>
      </c>
      <c r="J280" s="12" t="e">
        <f>HLOOKUP(J$1,program!$E280:$J281,2,FALSE)</f>
        <v>#N/A</v>
      </c>
      <c r="K280" s="12" t="e">
        <f>HLOOKUP(K$1,program!$E280:$J281,2,FALSE)</f>
        <v>#N/A</v>
      </c>
      <c r="L280" s="12" t="e">
        <f>HLOOKUP(L$1,program!$E280:$J281,2,FALSE)</f>
        <v>#N/A</v>
      </c>
      <c r="M280" s="12" t="e">
        <f>HLOOKUP(M$1,program!$E280:$J281,2,FALSE)</f>
        <v>#N/A</v>
      </c>
      <c r="N280" s="12" t="e">
        <f>HLOOKUP(N$1,program!$E280:$J281,2,FALSE)</f>
        <v>#N/A</v>
      </c>
      <c r="O280" s="12" t="e">
        <f>HLOOKUP(O$1,program!$E280:$J281,2,FALSE)</f>
        <v>#N/A</v>
      </c>
      <c r="P280" s="12" t="e">
        <f>HLOOKUP(P$1,program!$E280:$J281,2,FALSE)</f>
        <v>#N/A</v>
      </c>
      <c r="Q280" s="12" t="e">
        <f>HLOOKUP(Q$1,program!$E280:$J281,2,FALSE)</f>
        <v>#N/A</v>
      </c>
      <c r="R280" s="12" t="e">
        <f>HLOOKUP(R$1,program!$E280:$J281,2,FALSE)</f>
        <v>#N/A</v>
      </c>
      <c r="S280" s="12" t="e">
        <f>HLOOKUP(S$1,program!$E280:$J281,2,FALSE)</f>
        <v>#N/A</v>
      </c>
      <c r="T280" s="12" t="e">
        <f>HLOOKUP(T$1,program!$E280:$J281,2,FALSE)</f>
        <v>#N/A</v>
      </c>
      <c r="U280" s="12" t="e">
        <f>HLOOKUP(U$1,program!$E280:$J281,2,FALSE)</f>
        <v>#N/A</v>
      </c>
      <c r="V280" s="12" t="e">
        <f>HLOOKUP(V$1,program!$E280:$J281,2,FALSE)</f>
        <v>#N/A</v>
      </c>
      <c r="W280" s="12" t="e">
        <f>HLOOKUP(W$1,program!$E280:$J281,2,FALSE)</f>
        <v>#N/A</v>
      </c>
      <c r="X280" s="1"/>
      <c r="Y280" s="1"/>
      <c r="Z280" s="1"/>
    </row>
    <row r="281" spans="1:26" ht="15.75" customHeight="1">
      <c r="A281" s="134"/>
      <c r="B281" s="7"/>
      <c r="C281" s="8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"/>
      <c r="Y281" s="1"/>
      <c r="Z281" s="1"/>
    </row>
    <row r="282" spans="1:26" ht="15.75" customHeight="1">
      <c r="A282" s="134"/>
      <c r="B282" s="7">
        <v>9</v>
      </c>
      <c r="C282" s="8">
        <v>0.75</v>
      </c>
      <c r="D282" s="12" t="e">
        <f>HLOOKUP(D$1,program!$E282:$J283,2,FALSE)</f>
        <v>#N/A</v>
      </c>
      <c r="E282" s="12" t="e">
        <f>HLOOKUP(E$1,program!$E282:$J283,2,FALSE)</f>
        <v>#N/A</v>
      </c>
      <c r="F282" s="12" t="e">
        <f>HLOOKUP(F$1,program!$E282:$J283,2,FALSE)</f>
        <v>#N/A</v>
      </c>
      <c r="G282" s="12" t="e">
        <f>HLOOKUP(G$1,program!$E282:$J283,2,FALSE)</f>
        <v>#N/A</v>
      </c>
      <c r="H282" s="12" t="e">
        <f>HLOOKUP(H$1,program!$E282:$J283,2,FALSE)</f>
        <v>#N/A</v>
      </c>
      <c r="I282" s="12" t="e">
        <f>HLOOKUP(I$1,program!$E282:$J283,2,FALSE)</f>
        <v>#N/A</v>
      </c>
      <c r="J282" s="12" t="e">
        <f>HLOOKUP(J$1,program!$E282:$J283,2,FALSE)</f>
        <v>#N/A</v>
      </c>
      <c r="K282" s="12" t="e">
        <f>HLOOKUP(K$1,program!$E282:$J283,2,FALSE)</f>
        <v>#N/A</v>
      </c>
      <c r="L282" s="12" t="e">
        <f>HLOOKUP(L$1,program!$E282:$J283,2,FALSE)</f>
        <v>#N/A</v>
      </c>
      <c r="M282" s="12" t="e">
        <f>HLOOKUP(M$1,program!$E282:$J283,2,FALSE)</f>
        <v>#N/A</v>
      </c>
      <c r="N282" s="12" t="e">
        <f>HLOOKUP(N$1,program!$E282:$J283,2,FALSE)</f>
        <v>#N/A</v>
      </c>
      <c r="O282" s="12" t="e">
        <f>HLOOKUP(O$1,program!$E282:$J283,2,FALSE)</f>
        <v>#N/A</v>
      </c>
      <c r="P282" s="12" t="e">
        <f>HLOOKUP(P$1,program!$E282:$J283,2,FALSE)</f>
        <v>#N/A</v>
      </c>
      <c r="Q282" s="12" t="e">
        <f>HLOOKUP(Q$1,program!$E282:$J283,2,FALSE)</f>
        <v>#N/A</v>
      </c>
      <c r="R282" s="12" t="e">
        <f>HLOOKUP(R$1,program!$E282:$J283,2,FALSE)</f>
        <v>#N/A</v>
      </c>
      <c r="S282" s="12" t="e">
        <f>HLOOKUP(S$1,program!$E282:$J283,2,FALSE)</f>
        <v>#N/A</v>
      </c>
      <c r="T282" s="12" t="e">
        <f>HLOOKUP(T$1,program!$E282:$J283,2,FALSE)</f>
        <v>#N/A</v>
      </c>
      <c r="U282" s="12" t="e">
        <f>HLOOKUP(U$1,program!$E282:$J283,2,FALSE)</f>
        <v>#N/A</v>
      </c>
      <c r="V282" s="12" t="e">
        <f>HLOOKUP(V$1,program!$E282:$J283,2,FALSE)</f>
        <v>#N/A</v>
      </c>
      <c r="W282" s="12" t="e">
        <f>HLOOKUP(W$1,program!$E282:$J283,2,FALSE)</f>
        <v>#N/A</v>
      </c>
      <c r="X282" s="1"/>
      <c r="Y282" s="1"/>
      <c r="Z282" s="1"/>
    </row>
    <row r="283" spans="1:26" ht="15.75" customHeight="1">
      <c r="A283" s="134"/>
      <c r="B283" s="7"/>
      <c r="C283" s="8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"/>
      <c r="Y283" s="1"/>
      <c r="Z283" s="1"/>
    </row>
    <row r="284" spans="1:26" ht="15.75" customHeight="1">
      <c r="A284" s="134"/>
      <c r="B284" s="7">
        <v>10</v>
      </c>
      <c r="C284" s="8">
        <v>0.79166666666666663</v>
      </c>
      <c r="D284" s="12" t="e">
        <f>HLOOKUP(D$1,program!$E284:$J285,2,FALSE)</f>
        <v>#N/A</v>
      </c>
      <c r="E284" s="12" t="e">
        <f>HLOOKUP(E$1,program!$E284:$J285,2,FALSE)</f>
        <v>#N/A</v>
      </c>
      <c r="F284" s="12" t="e">
        <f>HLOOKUP(F$1,program!$E284:$J285,2,FALSE)</f>
        <v>#N/A</v>
      </c>
      <c r="G284" s="12" t="e">
        <f>HLOOKUP(G$1,program!$E284:$J285,2,FALSE)</f>
        <v>#N/A</v>
      </c>
      <c r="H284" s="12" t="e">
        <f>HLOOKUP(H$1,program!$E284:$J285,2,FALSE)</f>
        <v>#N/A</v>
      </c>
      <c r="I284" s="12" t="e">
        <f>HLOOKUP(I$1,program!$E284:$J285,2,FALSE)</f>
        <v>#N/A</v>
      </c>
      <c r="J284" s="12" t="e">
        <f>HLOOKUP(J$1,program!$E284:$J285,2,FALSE)</f>
        <v>#N/A</v>
      </c>
      <c r="K284" s="12" t="e">
        <f>HLOOKUP(K$1,program!$E284:$J285,2,FALSE)</f>
        <v>#N/A</v>
      </c>
      <c r="L284" s="12" t="e">
        <f>HLOOKUP(L$1,program!$E284:$J285,2,FALSE)</f>
        <v>#N/A</v>
      </c>
      <c r="M284" s="12" t="e">
        <f>HLOOKUP(M$1,program!$E284:$J285,2,FALSE)</f>
        <v>#N/A</v>
      </c>
      <c r="N284" s="12" t="e">
        <f>HLOOKUP(N$1,program!$E284:$J285,2,FALSE)</f>
        <v>#N/A</v>
      </c>
      <c r="O284" s="12" t="e">
        <f>HLOOKUP(O$1,program!$E284:$J285,2,FALSE)</f>
        <v>#N/A</v>
      </c>
      <c r="P284" s="12" t="e">
        <f>HLOOKUP(P$1,program!$E284:$J285,2,FALSE)</f>
        <v>#N/A</v>
      </c>
      <c r="Q284" s="12" t="e">
        <f>HLOOKUP(Q$1,program!$E284:$J285,2,FALSE)</f>
        <v>#N/A</v>
      </c>
      <c r="R284" s="12" t="e">
        <f>HLOOKUP(R$1,program!$E284:$J285,2,FALSE)</f>
        <v>#N/A</v>
      </c>
      <c r="S284" s="12" t="e">
        <f>HLOOKUP(S$1,program!$E284:$J285,2,FALSE)</f>
        <v>#N/A</v>
      </c>
      <c r="T284" s="12" t="e">
        <f>HLOOKUP(T$1,program!$E284:$J285,2,FALSE)</f>
        <v>#N/A</v>
      </c>
      <c r="U284" s="12" t="e">
        <f>HLOOKUP(U$1,program!$E284:$J285,2,FALSE)</f>
        <v>#N/A</v>
      </c>
      <c r="V284" s="12" t="e">
        <f>HLOOKUP(V$1,program!$E284:$J285,2,FALSE)</f>
        <v>#N/A</v>
      </c>
      <c r="W284" s="12" t="e">
        <f>HLOOKUP(W$1,program!$E284:$J285,2,FALSE)</f>
        <v>#N/A</v>
      </c>
      <c r="X284" s="1"/>
      <c r="Y284" s="1"/>
      <c r="Z284" s="1"/>
    </row>
    <row r="285" spans="1:26" ht="15.75" customHeight="1">
      <c r="A285" s="134"/>
      <c r="B285" s="7"/>
      <c r="C285" s="8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"/>
      <c r="Y285" s="1"/>
      <c r="Z285" s="1"/>
    </row>
    <row r="286" spans="1:26" ht="15.75" customHeight="1">
      <c r="A286" s="134"/>
      <c r="B286" s="9">
        <v>11</v>
      </c>
      <c r="C286" s="10">
        <v>0.83333333333333337</v>
      </c>
      <c r="D286" s="12" t="e">
        <f>HLOOKUP(D$1,program!$E286:$J287,2,FALSE)</f>
        <v>#N/A</v>
      </c>
      <c r="E286" s="12" t="e">
        <f>HLOOKUP(E$1,program!$E286:$J287,2,FALSE)</f>
        <v>#N/A</v>
      </c>
      <c r="F286" s="12" t="e">
        <f>HLOOKUP(F$1,program!$E286:$J287,2,FALSE)</f>
        <v>#N/A</v>
      </c>
      <c r="G286" s="12" t="e">
        <f>HLOOKUP(G$1,program!$E286:$J287,2,FALSE)</f>
        <v>#N/A</v>
      </c>
      <c r="H286" s="12" t="e">
        <f>HLOOKUP(H$1,program!$E286:$J287,2,FALSE)</f>
        <v>#N/A</v>
      </c>
      <c r="I286" s="12" t="e">
        <f>HLOOKUP(I$1,program!$E286:$J287,2,FALSE)</f>
        <v>#N/A</v>
      </c>
      <c r="J286" s="12" t="e">
        <f>HLOOKUP(J$1,program!$E286:$J287,2,FALSE)</f>
        <v>#N/A</v>
      </c>
      <c r="K286" s="12" t="e">
        <f>HLOOKUP(K$1,program!$E286:$J287,2,FALSE)</f>
        <v>#N/A</v>
      </c>
      <c r="L286" s="12" t="e">
        <f>HLOOKUP(L$1,program!$E286:$J287,2,FALSE)</f>
        <v>#N/A</v>
      </c>
      <c r="M286" s="12" t="e">
        <f>HLOOKUP(M$1,program!$E286:$J287,2,FALSE)</f>
        <v>#N/A</v>
      </c>
      <c r="N286" s="12" t="e">
        <f>HLOOKUP(N$1,program!$E286:$J287,2,FALSE)</f>
        <v>#N/A</v>
      </c>
      <c r="O286" s="12" t="e">
        <f>HLOOKUP(O$1,program!$E286:$J287,2,FALSE)</f>
        <v>#N/A</v>
      </c>
      <c r="P286" s="12" t="e">
        <f>HLOOKUP(P$1,program!$E286:$J287,2,FALSE)</f>
        <v>#N/A</v>
      </c>
      <c r="Q286" s="12" t="e">
        <f>HLOOKUP(Q$1,program!$E286:$J287,2,FALSE)</f>
        <v>#N/A</v>
      </c>
      <c r="R286" s="12" t="e">
        <f>HLOOKUP(R$1,program!$E286:$J287,2,FALSE)</f>
        <v>#N/A</v>
      </c>
      <c r="S286" s="12" t="e">
        <f>HLOOKUP(S$1,program!$E286:$J287,2,FALSE)</f>
        <v>#N/A</v>
      </c>
      <c r="T286" s="12" t="e">
        <f>HLOOKUP(T$1,program!$E286:$J287,2,FALSE)</f>
        <v>#N/A</v>
      </c>
      <c r="U286" s="12" t="e">
        <f>HLOOKUP(U$1,program!$E286:$J287,2,FALSE)</f>
        <v>#N/A</v>
      </c>
      <c r="V286" s="12" t="e">
        <f>HLOOKUP(V$1,program!$E286:$J287,2,FALSE)</f>
        <v>#N/A</v>
      </c>
      <c r="W286" s="12" t="e">
        <f>HLOOKUP(W$1,program!$E286:$J287,2,FALSE)</f>
        <v>#N/A</v>
      </c>
      <c r="X286" s="1"/>
      <c r="Y286" s="1"/>
      <c r="Z286" s="1"/>
    </row>
    <row r="287" spans="1:26" ht="1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33" t="e">
        <f>Ders_Programı!#REF!</f>
        <v>#REF!</v>
      </c>
      <c r="B288" s="2">
        <v>1</v>
      </c>
      <c r="C288" s="3">
        <v>0.375</v>
      </c>
      <c r="D288" s="12" t="e">
        <f>HLOOKUP(D$1,program!$E288:$J289,2,FALSE)</f>
        <v>#N/A</v>
      </c>
      <c r="E288" s="12" t="e">
        <f>HLOOKUP(E$1,program!$E288:$J289,2,FALSE)</f>
        <v>#N/A</v>
      </c>
      <c r="F288" s="12" t="e">
        <f>HLOOKUP(F$1,program!$E288:$J289,2,FALSE)</f>
        <v>#N/A</v>
      </c>
      <c r="G288" s="12" t="e">
        <f>HLOOKUP(G$1,program!$E288:$J289,2,FALSE)</f>
        <v>#N/A</v>
      </c>
      <c r="H288" s="12" t="e">
        <f>HLOOKUP(H$1,program!$E288:$J289,2,FALSE)</f>
        <v>#N/A</v>
      </c>
      <c r="I288" s="12" t="e">
        <f>HLOOKUP(I$1,program!$E288:$J289,2,FALSE)</f>
        <v>#N/A</v>
      </c>
      <c r="J288" s="12" t="e">
        <f>HLOOKUP(J$1,program!$E288:$J289,2,FALSE)</f>
        <v>#N/A</v>
      </c>
      <c r="K288" s="12" t="e">
        <f>HLOOKUP(K$1,program!$E288:$J289,2,FALSE)</f>
        <v>#N/A</v>
      </c>
      <c r="L288" s="12" t="e">
        <f>HLOOKUP(L$1,program!$E288:$J289,2,FALSE)</f>
        <v>#N/A</v>
      </c>
      <c r="M288" s="12" t="e">
        <f>HLOOKUP(M$1,program!$E288:$J289,2,FALSE)</f>
        <v>#N/A</v>
      </c>
      <c r="N288" s="12" t="e">
        <f>HLOOKUP(N$1,program!$E288:$J289,2,FALSE)</f>
        <v>#N/A</v>
      </c>
      <c r="O288" s="12" t="e">
        <f>HLOOKUP(O$1,program!$E288:$J289,2,FALSE)</f>
        <v>#N/A</v>
      </c>
      <c r="P288" s="12" t="e">
        <f>HLOOKUP(P$1,program!$E288:$J289,2,FALSE)</f>
        <v>#N/A</v>
      </c>
      <c r="Q288" s="12" t="e">
        <f>HLOOKUP(Q$1,program!$E288:$J289,2,FALSE)</f>
        <v>#N/A</v>
      </c>
      <c r="R288" s="12" t="e">
        <f>HLOOKUP(R$1,program!$E288:$J289,2,FALSE)</f>
        <v>#N/A</v>
      </c>
      <c r="S288" s="12" t="e">
        <f>HLOOKUP(S$1,program!$E288:$J289,2,FALSE)</f>
        <v>#N/A</v>
      </c>
      <c r="T288" s="12" t="e">
        <f>HLOOKUP(T$1,program!$E288:$J289,2,FALSE)</f>
        <v>#N/A</v>
      </c>
      <c r="U288" s="12" t="e">
        <f>HLOOKUP(U$1,program!$E288:$J289,2,FALSE)</f>
        <v>#N/A</v>
      </c>
      <c r="V288" s="12" t="e">
        <f>HLOOKUP(V$1,program!$E288:$J289,2,FALSE)</f>
        <v>#N/A</v>
      </c>
      <c r="W288" s="12" t="e">
        <f>HLOOKUP(W$1,program!$E288:$J289,2,FALSE)</f>
        <v>#N/A</v>
      </c>
      <c r="X288" s="1"/>
      <c r="Y288" s="1"/>
      <c r="Z288" s="1"/>
    </row>
    <row r="289" spans="1:26" ht="15.75" customHeight="1">
      <c r="A289" s="134"/>
      <c r="B289" s="2"/>
      <c r="C289" s="3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"/>
      <c r="Y289" s="1"/>
      <c r="Z289" s="1"/>
    </row>
    <row r="290" spans="1:26" ht="15.75" customHeight="1">
      <c r="A290" s="134"/>
      <c r="B290" s="4">
        <v>2</v>
      </c>
      <c r="C290" s="5">
        <v>0.41666666666666669</v>
      </c>
      <c r="D290" s="12" t="e">
        <f>HLOOKUP(D$1,program!$E290:$J291,2,FALSE)</f>
        <v>#N/A</v>
      </c>
      <c r="E290" s="12" t="e">
        <f>HLOOKUP(E$1,program!$E290:$J291,2,FALSE)</f>
        <v>#N/A</v>
      </c>
      <c r="F290" s="12" t="e">
        <f>HLOOKUP(F$1,program!$E290:$J291,2,FALSE)</f>
        <v>#N/A</v>
      </c>
      <c r="G290" s="12" t="e">
        <f>HLOOKUP(G$1,program!$E290:$J291,2,FALSE)</f>
        <v>#N/A</v>
      </c>
      <c r="H290" s="12" t="e">
        <f>HLOOKUP(H$1,program!$E290:$J291,2,FALSE)</f>
        <v>#N/A</v>
      </c>
      <c r="I290" s="12" t="e">
        <f>HLOOKUP(I$1,program!$E290:$J291,2,FALSE)</f>
        <v>#N/A</v>
      </c>
      <c r="J290" s="12" t="e">
        <f>HLOOKUP(J$1,program!$E290:$J291,2,FALSE)</f>
        <v>#N/A</v>
      </c>
      <c r="K290" s="12" t="e">
        <f>HLOOKUP(K$1,program!$E290:$J291,2,FALSE)</f>
        <v>#N/A</v>
      </c>
      <c r="L290" s="12" t="e">
        <f>HLOOKUP(L$1,program!$E290:$J291,2,FALSE)</f>
        <v>#N/A</v>
      </c>
      <c r="M290" s="12" t="e">
        <f>HLOOKUP(M$1,program!$E290:$J291,2,FALSE)</f>
        <v>#N/A</v>
      </c>
      <c r="N290" s="12" t="e">
        <f>HLOOKUP(N$1,program!$E290:$J291,2,FALSE)</f>
        <v>#N/A</v>
      </c>
      <c r="O290" s="12" t="e">
        <f>HLOOKUP(O$1,program!$E290:$J291,2,FALSE)</f>
        <v>#N/A</v>
      </c>
      <c r="P290" s="12" t="e">
        <f>HLOOKUP(P$1,program!$E290:$J291,2,FALSE)</f>
        <v>#N/A</v>
      </c>
      <c r="Q290" s="12" t="e">
        <f>HLOOKUP(Q$1,program!$E290:$J291,2,FALSE)</f>
        <v>#N/A</v>
      </c>
      <c r="R290" s="12" t="e">
        <f>HLOOKUP(R$1,program!$E290:$J291,2,FALSE)</f>
        <v>#N/A</v>
      </c>
      <c r="S290" s="12" t="e">
        <f>HLOOKUP(S$1,program!$E290:$J291,2,FALSE)</f>
        <v>#N/A</v>
      </c>
      <c r="T290" s="12" t="e">
        <f>HLOOKUP(T$1,program!$E290:$J291,2,FALSE)</f>
        <v>#N/A</v>
      </c>
      <c r="U290" s="12" t="e">
        <f>HLOOKUP(U$1,program!$E290:$J291,2,FALSE)</f>
        <v>#N/A</v>
      </c>
      <c r="V290" s="12" t="e">
        <f>HLOOKUP(V$1,program!$E290:$J291,2,FALSE)</f>
        <v>#N/A</v>
      </c>
      <c r="W290" s="12" t="e">
        <f>HLOOKUP(W$1,program!$E290:$J291,2,FALSE)</f>
        <v>#N/A</v>
      </c>
      <c r="X290" s="1"/>
      <c r="Y290" s="1"/>
      <c r="Z290" s="1"/>
    </row>
    <row r="291" spans="1:26" ht="15.75" customHeight="1">
      <c r="A291" s="134"/>
      <c r="B291" s="4"/>
      <c r="C291" s="5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"/>
      <c r="Y291" s="1"/>
      <c r="Z291" s="1"/>
    </row>
    <row r="292" spans="1:26" ht="15.75" customHeight="1">
      <c r="A292" s="134"/>
      <c r="B292" s="4">
        <v>3</v>
      </c>
      <c r="C292" s="5">
        <v>0.45833333333333331</v>
      </c>
      <c r="D292" s="12" t="e">
        <f>HLOOKUP(D$1,program!$E292:$J293,2,FALSE)</f>
        <v>#N/A</v>
      </c>
      <c r="E292" s="12" t="e">
        <f>HLOOKUP(E$1,program!$E292:$J293,2,FALSE)</f>
        <v>#N/A</v>
      </c>
      <c r="F292" s="12" t="e">
        <f>HLOOKUP(F$1,program!$E292:$J293,2,FALSE)</f>
        <v>#N/A</v>
      </c>
      <c r="G292" s="12" t="e">
        <f>HLOOKUP(G$1,program!$E292:$J293,2,FALSE)</f>
        <v>#N/A</v>
      </c>
      <c r="H292" s="12" t="e">
        <f>HLOOKUP(H$1,program!$E292:$J293,2,FALSE)</f>
        <v>#N/A</v>
      </c>
      <c r="I292" s="12" t="e">
        <f>HLOOKUP(I$1,program!$E292:$J293,2,FALSE)</f>
        <v>#N/A</v>
      </c>
      <c r="J292" s="12" t="e">
        <f>HLOOKUP(J$1,program!$E292:$J293,2,FALSE)</f>
        <v>#N/A</v>
      </c>
      <c r="K292" s="12" t="e">
        <f>HLOOKUP(K$1,program!$E292:$J293,2,FALSE)</f>
        <v>#N/A</v>
      </c>
      <c r="L292" s="12" t="e">
        <f>HLOOKUP(L$1,program!$E292:$J293,2,FALSE)</f>
        <v>#N/A</v>
      </c>
      <c r="M292" s="12" t="e">
        <f>HLOOKUP(M$1,program!$E292:$J293,2,FALSE)</f>
        <v>#N/A</v>
      </c>
      <c r="N292" s="12" t="e">
        <f>HLOOKUP(N$1,program!$E292:$J293,2,FALSE)</f>
        <v>#N/A</v>
      </c>
      <c r="O292" s="12" t="e">
        <f>HLOOKUP(O$1,program!$E292:$J293,2,FALSE)</f>
        <v>#N/A</v>
      </c>
      <c r="P292" s="12" t="e">
        <f>HLOOKUP(P$1,program!$E292:$J293,2,FALSE)</f>
        <v>#N/A</v>
      </c>
      <c r="Q292" s="12" t="e">
        <f>HLOOKUP(Q$1,program!$E292:$J293,2,FALSE)</f>
        <v>#N/A</v>
      </c>
      <c r="R292" s="12" t="e">
        <f>HLOOKUP(R$1,program!$E292:$J293,2,FALSE)</f>
        <v>#N/A</v>
      </c>
      <c r="S292" s="12" t="e">
        <f>HLOOKUP(S$1,program!$E292:$J293,2,FALSE)</f>
        <v>#N/A</v>
      </c>
      <c r="T292" s="12" t="e">
        <f>HLOOKUP(T$1,program!$E292:$J293,2,FALSE)</f>
        <v>#N/A</v>
      </c>
      <c r="U292" s="12" t="e">
        <f>HLOOKUP(U$1,program!$E292:$J293,2,FALSE)</f>
        <v>#N/A</v>
      </c>
      <c r="V292" s="12" t="e">
        <f>HLOOKUP(V$1,program!$E292:$J293,2,FALSE)</f>
        <v>#N/A</v>
      </c>
      <c r="W292" s="12" t="e">
        <f>HLOOKUP(W$1,program!$E292:$J293,2,FALSE)</f>
        <v>#N/A</v>
      </c>
      <c r="X292" s="1"/>
      <c r="Y292" s="1"/>
      <c r="Z292" s="1"/>
    </row>
    <row r="293" spans="1:26" ht="15.75" customHeight="1">
      <c r="A293" s="134"/>
      <c r="B293" s="4"/>
      <c r="C293" s="5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"/>
      <c r="Y293" s="1"/>
      <c r="Z293" s="1"/>
    </row>
    <row r="294" spans="1:26" ht="15.75" customHeight="1">
      <c r="A294" s="134"/>
      <c r="B294" s="4">
        <v>4</v>
      </c>
      <c r="C294" s="5">
        <v>0.54166666666666663</v>
      </c>
      <c r="D294" s="12" t="e">
        <f>HLOOKUP(D$1,program!$E294:$J295,2,FALSE)</f>
        <v>#N/A</v>
      </c>
      <c r="E294" s="12" t="e">
        <f>HLOOKUP(E$1,program!$E294:$J295,2,FALSE)</f>
        <v>#N/A</v>
      </c>
      <c r="F294" s="12" t="e">
        <f>HLOOKUP(F$1,program!$E294:$J295,2,FALSE)</f>
        <v>#N/A</v>
      </c>
      <c r="G294" s="12" t="e">
        <f>HLOOKUP(G$1,program!$E294:$J295,2,FALSE)</f>
        <v>#N/A</v>
      </c>
      <c r="H294" s="12" t="e">
        <f>HLOOKUP(H$1,program!$E294:$J295,2,FALSE)</f>
        <v>#N/A</v>
      </c>
      <c r="I294" s="12" t="e">
        <f>HLOOKUP(I$1,program!$E294:$J295,2,FALSE)</f>
        <v>#N/A</v>
      </c>
      <c r="J294" s="12" t="e">
        <f>HLOOKUP(J$1,program!$E294:$J295,2,FALSE)</f>
        <v>#N/A</v>
      </c>
      <c r="K294" s="12" t="e">
        <f>HLOOKUP(K$1,program!$E294:$J295,2,FALSE)</f>
        <v>#N/A</v>
      </c>
      <c r="L294" s="12" t="e">
        <f>HLOOKUP(L$1,program!$E294:$J295,2,FALSE)</f>
        <v>#N/A</v>
      </c>
      <c r="M294" s="12" t="e">
        <f>HLOOKUP(M$1,program!$E294:$J295,2,FALSE)</f>
        <v>#N/A</v>
      </c>
      <c r="N294" s="12" t="e">
        <f>HLOOKUP(N$1,program!$E294:$J295,2,FALSE)</f>
        <v>#N/A</v>
      </c>
      <c r="O294" s="12" t="e">
        <f>HLOOKUP(O$1,program!$E294:$J295,2,FALSE)</f>
        <v>#N/A</v>
      </c>
      <c r="P294" s="12" t="e">
        <f>HLOOKUP(P$1,program!$E294:$J295,2,FALSE)</f>
        <v>#N/A</v>
      </c>
      <c r="Q294" s="12" t="e">
        <f>HLOOKUP(Q$1,program!$E294:$J295,2,FALSE)</f>
        <v>#N/A</v>
      </c>
      <c r="R294" s="12" t="e">
        <f>HLOOKUP(R$1,program!$E294:$J295,2,FALSE)</f>
        <v>#N/A</v>
      </c>
      <c r="S294" s="12" t="e">
        <f>HLOOKUP(S$1,program!$E294:$J295,2,FALSE)</f>
        <v>#N/A</v>
      </c>
      <c r="T294" s="12" t="e">
        <f>HLOOKUP(T$1,program!$E294:$J295,2,FALSE)</f>
        <v>#N/A</v>
      </c>
      <c r="U294" s="12" t="e">
        <f>HLOOKUP(U$1,program!$E294:$J295,2,FALSE)</f>
        <v>#N/A</v>
      </c>
      <c r="V294" s="12" t="e">
        <f>HLOOKUP(V$1,program!$E294:$J295,2,FALSE)</f>
        <v>#N/A</v>
      </c>
      <c r="W294" s="12" t="e">
        <f>HLOOKUP(W$1,program!$E294:$J295,2,FALSE)</f>
        <v>#N/A</v>
      </c>
      <c r="X294" s="1"/>
      <c r="Y294" s="1"/>
      <c r="Z294" s="1"/>
    </row>
    <row r="295" spans="1:26" ht="15.75" customHeight="1">
      <c r="A295" s="134"/>
      <c r="B295" s="4"/>
      <c r="C295" s="6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"/>
      <c r="Y295" s="1"/>
      <c r="Z295" s="1"/>
    </row>
    <row r="296" spans="1:26" ht="15.75" customHeight="1">
      <c r="A296" s="134"/>
      <c r="B296" s="4">
        <v>5</v>
      </c>
      <c r="C296" s="6">
        <v>0.58333333333333337</v>
      </c>
      <c r="D296" s="12" t="e">
        <f>HLOOKUP(D$1,program!$E296:$J297,2,FALSE)</f>
        <v>#N/A</v>
      </c>
      <c r="E296" s="12" t="e">
        <f>HLOOKUP(E$1,program!$E296:$J297,2,FALSE)</f>
        <v>#N/A</v>
      </c>
      <c r="F296" s="12" t="e">
        <f>HLOOKUP(F$1,program!$E296:$J297,2,FALSE)</f>
        <v>#N/A</v>
      </c>
      <c r="G296" s="12" t="e">
        <f>HLOOKUP(G$1,program!$E296:$J297,2,FALSE)</f>
        <v>#N/A</v>
      </c>
      <c r="H296" s="12" t="e">
        <f>HLOOKUP(H$1,program!$E296:$J297,2,FALSE)</f>
        <v>#N/A</v>
      </c>
      <c r="I296" s="12" t="e">
        <f>HLOOKUP(I$1,program!$E296:$J297,2,FALSE)</f>
        <v>#N/A</v>
      </c>
      <c r="J296" s="12" t="e">
        <f>HLOOKUP(J$1,program!$E296:$J297,2,FALSE)</f>
        <v>#N/A</v>
      </c>
      <c r="K296" s="12" t="e">
        <f>HLOOKUP(K$1,program!$E296:$J297,2,FALSE)</f>
        <v>#N/A</v>
      </c>
      <c r="L296" s="12" t="e">
        <f>HLOOKUP(L$1,program!$E296:$J297,2,FALSE)</f>
        <v>#N/A</v>
      </c>
      <c r="M296" s="12" t="e">
        <f>HLOOKUP(M$1,program!$E296:$J297,2,FALSE)</f>
        <v>#N/A</v>
      </c>
      <c r="N296" s="12" t="e">
        <f>HLOOKUP(N$1,program!$E296:$J297,2,FALSE)</f>
        <v>#N/A</v>
      </c>
      <c r="O296" s="12" t="e">
        <f>HLOOKUP(O$1,program!$E296:$J297,2,FALSE)</f>
        <v>#N/A</v>
      </c>
      <c r="P296" s="12" t="e">
        <f>HLOOKUP(P$1,program!$E296:$J297,2,FALSE)</f>
        <v>#N/A</v>
      </c>
      <c r="Q296" s="12" t="e">
        <f>HLOOKUP(Q$1,program!$E296:$J297,2,FALSE)</f>
        <v>#N/A</v>
      </c>
      <c r="R296" s="12" t="e">
        <f>HLOOKUP(R$1,program!$E296:$J297,2,FALSE)</f>
        <v>#N/A</v>
      </c>
      <c r="S296" s="12" t="e">
        <f>HLOOKUP(S$1,program!$E296:$J297,2,FALSE)</f>
        <v>#N/A</v>
      </c>
      <c r="T296" s="12" t="e">
        <f>HLOOKUP(T$1,program!$E296:$J297,2,FALSE)</f>
        <v>#N/A</v>
      </c>
      <c r="U296" s="12" t="e">
        <f>HLOOKUP(U$1,program!$E296:$J297,2,FALSE)</f>
        <v>#N/A</v>
      </c>
      <c r="V296" s="12" t="e">
        <f>HLOOKUP(V$1,program!$E296:$J297,2,FALSE)</f>
        <v>#N/A</v>
      </c>
      <c r="W296" s="12" t="e">
        <f>HLOOKUP(W$1,program!$E296:$J297,2,FALSE)</f>
        <v>#N/A</v>
      </c>
      <c r="X296" s="1"/>
      <c r="Y296" s="1"/>
      <c r="Z296" s="1"/>
    </row>
    <row r="297" spans="1:26" ht="15.75" customHeight="1">
      <c r="A297" s="134"/>
      <c r="B297" s="4"/>
      <c r="C297" s="6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"/>
      <c r="Y297" s="1"/>
      <c r="Z297" s="1"/>
    </row>
    <row r="298" spans="1:26" ht="15.75" customHeight="1">
      <c r="A298" s="134"/>
      <c r="B298" s="4">
        <v>6</v>
      </c>
      <c r="C298" s="6">
        <v>0.625</v>
      </c>
      <c r="D298" s="12" t="e">
        <f>HLOOKUP(D$1,program!$E298:$J299,2,FALSE)</f>
        <v>#N/A</v>
      </c>
      <c r="E298" s="12" t="e">
        <f>HLOOKUP(E$1,program!$E298:$J299,2,FALSE)</f>
        <v>#N/A</v>
      </c>
      <c r="F298" s="12" t="e">
        <f>HLOOKUP(F$1,program!$E298:$J299,2,FALSE)</f>
        <v>#N/A</v>
      </c>
      <c r="G298" s="12" t="e">
        <f>HLOOKUP(G$1,program!$E298:$J299,2,FALSE)</f>
        <v>#N/A</v>
      </c>
      <c r="H298" s="12" t="e">
        <f>HLOOKUP(H$1,program!$E298:$J299,2,FALSE)</f>
        <v>#N/A</v>
      </c>
      <c r="I298" s="12" t="e">
        <f>HLOOKUP(I$1,program!$E298:$J299,2,FALSE)</f>
        <v>#N/A</v>
      </c>
      <c r="J298" s="12" t="e">
        <f>HLOOKUP(J$1,program!$E298:$J299,2,FALSE)</f>
        <v>#N/A</v>
      </c>
      <c r="K298" s="12" t="e">
        <f>HLOOKUP(K$1,program!$E298:$J299,2,FALSE)</f>
        <v>#N/A</v>
      </c>
      <c r="L298" s="12" t="e">
        <f>HLOOKUP(L$1,program!$E298:$J299,2,FALSE)</f>
        <v>#N/A</v>
      </c>
      <c r="M298" s="12" t="e">
        <f>HLOOKUP(M$1,program!$E298:$J299,2,FALSE)</f>
        <v>#N/A</v>
      </c>
      <c r="N298" s="12" t="e">
        <f>HLOOKUP(N$1,program!$E298:$J299,2,FALSE)</f>
        <v>#N/A</v>
      </c>
      <c r="O298" s="12" t="e">
        <f>HLOOKUP(O$1,program!$E298:$J299,2,FALSE)</f>
        <v>#N/A</v>
      </c>
      <c r="P298" s="12" t="e">
        <f>HLOOKUP(P$1,program!$E298:$J299,2,FALSE)</f>
        <v>#N/A</v>
      </c>
      <c r="Q298" s="12" t="e">
        <f>HLOOKUP(Q$1,program!$E298:$J299,2,FALSE)</f>
        <v>#N/A</v>
      </c>
      <c r="R298" s="12" t="e">
        <f>HLOOKUP(R$1,program!$E298:$J299,2,FALSE)</f>
        <v>#N/A</v>
      </c>
      <c r="S298" s="12" t="e">
        <f>HLOOKUP(S$1,program!$E298:$J299,2,FALSE)</f>
        <v>#N/A</v>
      </c>
      <c r="T298" s="12" t="e">
        <f>HLOOKUP(T$1,program!$E298:$J299,2,FALSE)</f>
        <v>#N/A</v>
      </c>
      <c r="U298" s="12" t="e">
        <f>HLOOKUP(U$1,program!$E298:$J299,2,FALSE)</f>
        <v>#N/A</v>
      </c>
      <c r="V298" s="12" t="e">
        <f>HLOOKUP(V$1,program!$E298:$J299,2,FALSE)</f>
        <v>#N/A</v>
      </c>
      <c r="W298" s="12" t="e">
        <f>HLOOKUP(W$1,program!$E298:$J299,2,FALSE)</f>
        <v>#N/A</v>
      </c>
      <c r="X298" s="1"/>
      <c r="Y298" s="1"/>
      <c r="Z298" s="1"/>
    </row>
    <row r="299" spans="1:26" ht="15.75" customHeight="1">
      <c r="A299" s="134"/>
      <c r="B299" s="4"/>
      <c r="C299" s="6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"/>
      <c r="Y299" s="1"/>
      <c r="Z299" s="1"/>
    </row>
    <row r="300" spans="1:26" ht="15.75" customHeight="1">
      <c r="A300" s="134"/>
      <c r="B300" s="4">
        <v>7</v>
      </c>
      <c r="C300" s="6">
        <v>0.66666666666666663</v>
      </c>
      <c r="D300" s="12" t="e">
        <f>HLOOKUP(D$1,program!$E300:$J301,2,FALSE)</f>
        <v>#N/A</v>
      </c>
      <c r="E300" s="12" t="e">
        <f>HLOOKUP(E$1,program!$E300:$J301,2,FALSE)</f>
        <v>#N/A</v>
      </c>
      <c r="F300" s="12" t="e">
        <f>HLOOKUP(F$1,program!$E300:$J301,2,FALSE)</f>
        <v>#N/A</v>
      </c>
      <c r="G300" s="12" t="e">
        <f>HLOOKUP(G$1,program!$E300:$J301,2,FALSE)</f>
        <v>#N/A</v>
      </c>
      <c r="H300" s="12" t="e">
        <f>HLOOKUP(H$1,program!$E300:$J301,2,FALSE)</f>
        <v>#N/A</v>
      </c>
      <c r="I300" s="12" t="e">
        <f>HLOOKUP(I$1,program!$E300:$J301,2,FALSE)</f>
        <v>#N/A</v>
      </c>
      <c r="J300" s="12" t="e">
        <f>HLOOKUP(J$1,program!$E300:$J301,2,FALSE)</f>
        <v>#N/A</v>
      </c>
      <c r="K300" s="12" t="e">
        <f>HLOOKUP(K$1,program!$E300:$J301,2,FALSE)</f>
        <v>#N/A</v>
      </c>
      <c r="L300" s="12" t="e">
        <f>HLOOKUP(L$1,program!$E300:$J301,2,FALSE)</f>
        <v>#N/A</v>
      </c>
      <c r="M300" s="12" t="e">
        <f>HLOOKUP(M$1,program!$E300:$J301,2,FALSE)</f>
        <v>#N/A</v>
      </c>
      <c r="N300" s="12" t="e">
        <f>HLOOKUP(N$1,program!$E300:$J301,2,FALSE)</f>
        <v>#N/A</v>
      </c>
      <c r="O300" s="12" t="e">
        <f>HLOOKUP(O$1,program!$E300:$J301,2,FALSE)</f>
        <v>#N/A</v>
      </c>
      <c r="P300" s="12" t="e">
        <f>HLOOKUP(P$1,program!$E300:$J301,2,FALSE)</f>
        <v>#N/A</v>
      </c>
      <c r="Q300" s="12" t="e">
        <f>HLOOKUP(Q$1,program!$E300:$J301,2,FALSE)</f>
        <v>#N/A</v>
      </c>
      <c r="R300" s="12" t="e">
        <f>HLOOKUP(R$1,program!$E300:$J301,2,FALSE)</f>
        <v>#N/A</v>
      </c>
      <c r="S300" s="12" t="e">
        <f>HLOOKUP(S$1,program!$E300:$J301,2,FALSE)</f>
        <v>#N/A</v>
      </c>
      <c r="T300" s="12" t="e">
        <f>HLOOKUP(T$1,program!$E300:$J301,2,FALSE)</f>
        <v>#N/A</v>
      </c>
      <c r="U300" s="12" t="e">
        <f>HLOOKUP(U$1,program!$E300:$J301,2,FALSE)</f>
        <v>#N/A</v>
      </c>
      <c r="V300" s="12" t="e">
        <f>HLOOKUP(V$1,program!$E300:$J301,2,FALSE)</f>
        <v>#N/A</v>
      </c>
      <c r="W300" s="12" t="e">
        <f>HLOOKUP(W$1,program!$E300:$J301,2,FALSE)</f>
        <v>#N/A</v>
      </c>
      <c r="X300" s="1"/>
      <c r="Y300" s="1"/>
      <c r="Z300" s="1"/>
    </row>
    <row r="301" spans="1:26" ht="15.75" customHeight="1">
      <c r="A301" s="134"/>
      <c r="B301" s="4"/>
      <c r="C301" s="6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"/>
      <c r="Y301" s="1"/>
      <c r="Z301" s="1"/>
    </row>
    <row r="302" spans="1:26" ht="15.75" customHeight="1">
      <c r="A302" s="134"/>
      <c r="B302" s="4">
        <v>8</v>
      </c>
      <c r="C302" s="6">
        <v>0.70833333333333337</v>
      </c>
      <c r="D302" s="12" t="e">
        <f>HLOOKUP(D$1,program!$E302:$J303,2,FALSE)</f>
        <v>#N/A</v>
      </c>
      <c r="E302" s="12" t="e">
        <f>HLOOKUP(E$1,program!$E302:$J303,2,FALSE)</f>
        <v>#N/A</v>
      </c>
      <c r="F302" s="12" t="e">
        <f>HLOOKUP(F$1,program!$E302:$J303,2,FALSE)</f>
        <v>#N/A</v>
      </c>
      <c r="G302" s="12" t="e">
        <f>HLOOKUP(G$1,program!$E302:$J303,2,FALSE)</f>
        <v>#N/A</v>
      </c>
      <c r="H302" s="12" t="e">
        <f>HLOOKUP(H$1,program!$E302:$J303,2,FALSE)</f>
        <v>#N/A</v>
      </c>
      <c r="I302" s="12" t="e">
        <f>HLOOKUP(I$1,program!$E302:$J303,2,FALSE)</f>
        <v>#N/A</v>
      </c>
      <c r="J302" s="12" t="e">
        <f>HLOOKUP(J$1,program!$E302:$J303,2,FALSE)</f>
        <v>#N/A</v>
      </c>
      <c r="K302" s="12" t="e">
        <f>HLOOKUP(K$1,program!$E302:$J303,2,FALSE)</f>
        <v>#N/A</v>
      </c>
      <c r="L302" s="12" t="e">
        <f>HLOOKUP(L$1,program!$E302:$J303,2,FALSE)</f>
        <v>#N/A</v>
      </c>
      <c r="M302" s="12" t="e">
        <f>HLOOKUP(M$1,program!$E302:$J303,2,FALSE)</f>
        <v>#N/A</v>
      </c>
      <c r="N302" s="12" t="e">
        <f>HLOOKUP(N$1,program!$E302:$J303,2,FALSE)</f>
        <v>#N/A</v>
      </c>
      <c r="O302" s="12" t="e">
        <f>HLOOKUP(O$1,program!$E302:$J303,2,FALSE)</f>
        <v>#N/A</v>
      </c>
      <c r="P302" s="12" t="e">
        <f>HLOOKUP(P$1,program!$E302:$J303,2,FALSE)</f>
        <v>#N/A</v>
      </c>
      <c r="Q302" s="12" t="e">
        <f>HLOOKUP(Q$1,program!$E302:$J303,2,FALSE)</f>
        <v>#N/A</v>
      </c>
      <c r="R302" s="12" t="e">
        <f>HLOOKUP(R$1,program!$E302:$J303,2,FALSE)</f>
        <v>#N/A</v>
      </c>
      <c r="S302" s="12" t="e">
        <f>HLOOKUP(S$1,program!$E302:$J303,2,FALSE)</f>
        <v>#N/A</v>
      </c>
      <c r="T302" s="12" t="e">
        <f>HLOOKUP(T$1,program!$E302:$J303,2,FALSE)</f>
        <v>#N/A</v>
      </c>
      <c r="U302" s="12" t="e">
        <f>HLOOKUP(U$1,program!$E302:$J303,2,FALSE)</f>
        <v>#N/A</v>
      </c>
      <c r="V302" s="12" t="e">
        <f>HLOOKUP(V$1,program!$E302:$J303,2,FALSE)</f>
        <v>#N/A</v>
      </c>
      <c r="W302" s="12" t="e">
        <f>HLOOKUP(W$1,program!$E302:$J303,2,FALSE)</f>
        <v>#N/A</v>
      </c>
      <c r="X302" s="1"/>
      <c r="Y302" s="1"/>
      <c r="Z302" s="1"/>
    </row>
    <row r="303" spans="1:26" ht="15.75" customHeight="1">
      <c r="A303" s="134"/>
      <c r="B303" s="7"/>
      <c r="C303" s="8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"/>
      <c r="Y303" s="1"/>
      <c r="Z303" s="1"/>
    </row>
    <row r="304" spans="1:26" ht="15.75" customHeight="1">
      <c r="A304" s="134"/>
      <c r="B304" s="7">
        <v>9</v>
      </c>
      <c r="C304" s="8">
        <v>0.75</v>
      </c>
      <c r="D304" s="12" t="e">
        <f>HLOOKUP(D$1,program!$E304:$J305,2,FALSE)</f>
        <v>#N/A</v>
      </c>
      <c r="E304" s="12" t="e">
        <f>HLOOKUP(E$1,program!$E304:$J305,2,FALSE)</f>
        <v>#N/A</v>
      </c>
      <c r="F304" s="12" t="e">
        <f>HLOOKUP(F$1,program!$E304:$J305,2,FALSE)</f>
        <v>#N/A</v>
      </c>
      <c r="G304" s="12" t="e">
        <f>HLOOKUP(G$1,program!$E304:$J305,2,FALSE)</f>
        <v>#N/A</v>
      </c>
      <c r="H304" s="12" t="e">
        <f>HLOOKUP(H$1,program!$E304:$J305,2,FALSE)</f>
        <v>#N/A</v>
      </c>
      <c r="I304" s="12" t="e">
        <f>HLOOKUP(I$1,program!$E304:$J305,2,FALSE)</f>
        <v>#N/A</v>
      </c>
      <c r="J304" s="12" t="e">
        <f>HLOOKUP(J$1,program!$E304:$J305,2,FALSE)</f>
        <v>#N/A</v>
      </c>
      <c r="K304" s="12" t="e">
        <f>HLOOKUP(K$1,program!$E304:$J305,2,FALSE)</f>
        <v>#N/A</v>
      </c>
      <c r="L304" s="12" t="e">
        <f>HLOOKUP(L$1,program!$E304:$J305,2,FALSE)</f>
        <v>#N/A</v>
      </c>
      <c r="M304" s="12" t="e">
        <f>HLOOKUP(M$1,program!$E304:$J305,2,FALSE)</f>
        <v>#N/A</v>
      </c>
      <c r="N304" s="12" t="e">
        <f>HLOOKUP(N$1,program!$E304:$J305,2,FALSE)</f>
        <v>#N/A</v>
      </c>
      <c r="O304" s="12" t="e">
        <f>HLOOKUP(O$1,program!$E304:$J305,2,FALSE)</f>
        <v>#N/A</v>
      </c>
      <c r="P304" s="12" t="e">
        <f>HLOOKUP(P$1,program!$E304:$J305,2,FALSE)</f>
        <v>#N/A</v>
      </c>
      <c r="Q304" s="12" t="e">
        <f>HLOOKUP(Q$1,program!$E304:$J305,2,FALSE)</f>
        <v>#N/A</v>
      </c>
      <c r="R304" s="12" t="e">
        <f>HLOOKUP(R$1,program!$E304:$J305,2,FALSE)</f>
        <v>#N/A</v>
      </c>
      <c r="S304" s="12" t="e">
        <f>HLOOKUP(S$1,program!$E304:$J305,2,FALSE)</f>
        <v>#N/A</v>
      </c>
      <c r="T304" s="12" t="e">
        <f>HLOOKUP(T$1,program!$E304:$J305,2,FALSE)</f>
        <v>#N/A</v>
      </c>
      <c r="U304" s="12" t="e">
        <f>HLOOKUP(U$1,program!$E304:$J305,2,FALSE)</f>
        <v>#N/A</v>
      </c>
      <c r="V304" s="12" t="e">
        <f>HLOOKUP(V$1,program!$E304:$J305,2,FALSE)</f>
        <v>#N/A</v>
      </c>
      <c r="W304" s="12" t="e">
        <f>HLOOKUP(W$1,program!$E304:$J305,2,FALSE)</f>
        <v>#N/A</v>
      </c>
      <c r="X304" s="1"/>
      <c r="Y304" s="1"/>
      <c r="Z304" s="1"/>
    </row>
    <row r="305" spans="1:26" ht="15.75" customHeight="1">
      <c r="A305" s="134"/>
      <c r="B305" s="7"/>
      <c r="C305" s="8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"/>
      <c r="Y305" s="1"/>
      <c r="Z305" s="1"/>
    </row>
    <row r="306" spans="1:26" ht="15.75" customHeight="1">
      <c r="A306" s="134"/>
      <c r="B306" s="7">
        <v>10</v>
      </c>
      <c r="C306" s="8">
        <v>0.79166666666666663</v>
      </c>
      <c r="D306" s="12" t="e">
        <f>HLOOKUP(D$1,program!$E306:$J307,2,FALSE)</f>
        <v>#N/A</v>
      </c>
      <c r="E306" s="12" t="e">
        <f>HLOOKUP(E$1,program!$E306:$J307,2,FALSE)</f>
        <v>#N/A</v>
      </c>
      <c r="F306" s="12" t="e">
        <f>HLOOKUP(F$1,program!$E306:$J307,2,FALSE)</f>
        <v>#N/A</v>
      </c>
      <c r="G306" s="12" t="e">
        <f>HLOOKUP(G$1,program!$E306:$J307,2,FALSE)</f>
        <v>#N/A</v>
      </c>
      <c r="H306" s="12" t="e">
        <f>HLOOKUP(H$1,program!$E306:$J307,2,FALSE)</f>
        <v>#N/A</v>
      </c>
      <c r="I306" s="12" t="e">
        <f>HLOOKUP(I$1,program!$E306:$J307,2,FALSE)</f>
        <v>#N/A</v>
      </c>
      <c r="J306" s="12" t="e">
        <f>HLOOKUP(J$1,program!$E306:$J307,2,FALSE)</f>
        <v>#N/A</v>
      </c>
      <c r="K306" s="12" t="e">
        <f>HLOOKUP(K$1,program!$E306:$J307,2,FALSE)</f>
        <v>#N/A</v>
      </c>
      <c r="L306" s="12" t="e">
        <f>HLOOKUP(L$1,program!$E306:$J307,2,FALSE)</f>
        <v>#N/A</v>
      </c>
      <c r="M306" s="12" t="e">
        <f>HLOOKUP(M$1,program!$E306:$J307,2,FALSE)</f>
        <v>#N/A</v>
      </c>
      <c r="N306" s="12" t="e">
        <f>HLOOKUP(N$1,program!$E306:$J307,2,FALSE)</f>
        <v>#N/A</v>
      </c>
      <c r="O306" s="12" t="e">
        <f>HLOOKUP(O$1,program!$E306:$J307,2,FALSE)</f>
        <v>#N/A</v>
      </c>
      <c r="P306" s="12" t="e">
        <f>HLOOKUP(P$1,program!$E306:$J307,2,FALSE)</f>
        <v>#N/A</v>
      </c>
      <c r="Q306" s="12" t="e">
        <f>HLOOKUP(Q$1,program!$E306:$J307,2,FALSE)</f>
        <v>#N/A</v>
      </c>
      <c r="R306" s="12" t="e">
        <f>HLOOKUP(R$1,program!$E306:$J307,2,FALSE)</f>
        <v>#N/A</v>
      </c>
      <c r="S306" s="12" t="e">
        <f>HLOOKUP(S$1,program!$E306:$J307,2,FALSE)</f>
        <v>#N/A</v>
      </c>
      <c r="T306" s="12" t="e">
        <f>HLOOKUP(T$1,program!$E306:$J307,2,FALSE)</f>
        <v>#N/A</v>
      </c>
      <c r="U306" s="12" t="e">
        <f>HLOOKUP(U$1,program!$E306:$J307,2,FALSE)</f>
        <v>#N/A</v>
      </c>
      <c r="V306" s="12" t="e">
        <f>HLOOKUP(V$1,program!$E306:$J307,2,FALSE)</f>
        <v>#N/A</v>
      </c>
      <c r="W306" s="12" t="e">
        <f>HLOOKUP(W$1,program!$E306:$J307,2,FALSE)</f>
        <v>#N/A</v>
      </c>
      <c r="X306" s="1"/>
      <c r="Y306" s="1"/>
      <c r="Z306" s="1"/>
    </row>
    <row r="307" spans="1:26" ht="15.75" customHeight="1">
      <c r="A307" s="134"/>
      <c r="B307" s="7"/>
      <c r="C307" s="8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"/>
      <c r="Y307" s="1"/>
      <c r="Z307" s="1"/>
    </row>
    <row r="308" spans="1:26" ht="15.75" customHeight="1">
      <c r="A308" s="134"/>
      <c r="B308" s="9">
        <v>11</v>
      </c>
      <c r="C308" s="10">
        <v>0.83333333333333337</v>
      </c>
      <c r="D308" s="12" t="e">
        <f>HLOOKUP(D$1,program!$E308:$J309,2,FALSE)</f>
        <v>#N/A</v>
      </c>
      <c r="E308" s="12" t="e">
        <f>HLOOKUP(E$1,program!$E308:$J309,2,FALSE)</f>
        <v>#N/A</v>
      </c>
      <c r="F308" s="12" t="e">
        <f>HLOOKUP(F$1,program!$E308:$J309,2,FALSE)</f>
        <v>#N/A</v>
      </c>
      <c r="G308" s="12" t="e">
        <f>HLOOKUP(G$1,program!$E308:$J309,2,FALSE)</f>
        <v>#N/A</v>
      </c>
      <c r="H308" s="12" t="e">
        <f>HLOOKUP(H$1,program!$E308:$J309,2,FALSE)</f>
        <v>#N/A</v>
      </c>
      <c r="I308" s="12" t="e">
        <f>HLOOKUP(I$1,program!$E308:$J309,2,FALSE)</f>
        <v>#N/A</v>
      </c>
      <c r="J308" s="12" t="e">
        <f>HLOOKUP(J$1,program!$E308:$J309,2,FALSE)</f>
        <v>#N/A</v>
      </c>
      <c r="K308" s="12" t="e">
        <f>HLOOKUP(K$1,program!$E308:$J309,2,FALSE)</f>
        <v>#N/A</v>
      </c>
      <c r="L308" s="12">
        <f>HLOOKUP(L$1,program!$E308:$J309,2,FALSE)</f>
        <v>0</v>
      </c>
      <c r="M308" s="12">
        <f>HLOOKUP(M$1,program!$E308:$J309,2,FALSE)</f>
        <v>0</v>
      </c>
      <c r="N308" s="12">
        <f>HLOOKUP(N$1,program!$E308:$J309,2,FALSE)</f>
        <v>0</v>
      </c>
      <c r="O308" s="12">
        <f>HLOOKUP(O$1,program!$E308:$J309,2,FALSE)</f>
        <v>0</v>
      </c>
      <c r="P308" s="12">
        <f>HLOOKUP(P$1,program!$E308:$J309,2,FALSE)</f>
        <v>0</v>
      </c>
      <c r="Q308" s="12">
        <f>HLOOKUP(Q$1,program!$E308:$J309,2,FALSE)</f>
        <v>0</v>
      </c>
      <c r="R308" s="12">
        <f>HLOOKUP(R$1,program!$E308:$J309,2,FALSE)</f>
        <v>0</v>
      </c>
      <c r="S308" s="12">
        <f>HLOOKUP(S$1,program!$E308:$J309,2,FALSE)</f>
        <v>0</v>
      </c>
      <c r="T308" s="12">
        <f>HLOOKUP(T$1,program!$E308:$J309,2,FALSE)</f>
        <v>0</v>
      </c>
      <c r="U308" s="12">
        <f>HLOOKUP(U$1,program!$E308:$J309,2,FALSE)</f>
        <v>0</v>
      </c>
      <c r="V308" s="12">
        <f>HLOOKUP(V$1,program!$E308:$J309,2,FALSE)</f>
        <v>0</v>
      </c>
      <c r="W308" s="12">
        <f>HLOOKUP(W$1,program!$E308:$J309,2,FALSE)</f>
        <v>0</v>
      </c>
      <c r="X308" s="1"/>
      <c r="Y308" s="1"/>
      <c r="Z308" s="1"/>
    </row>
    <row r="309" spans="1:26" ht="15.75" customHeight="1"/>
    <row r="310" spans="1:26" ht="15.75" customHeight="1"/>
    <row r="311" spans="1:26" ht="15.75" customHeight="1"/>
    <row r="312" spans="1:26" ht="15.75" customHeight="1"/>
    <row r="313" spans="1:26" ht="15.75" customHeight="1"/>
    <row r="314" spans="1:26" ht="15.75" customHeight="1"/>
    <row r="315" spans="1:26" ht="15.75" customHeight="1"/>
    <row r="316" spans="1:26" ht="15.75" customHeight="1"/>
    <row r="317" spans="1:26" ht="15.75" customHeight="1"/>
    <row r="318" spans="1:26" ht="15.75" customHeight="1"/>
    <row r="319" spans="1:26" ht="15.75" customHeight="1"/>
    <row r="320" spans="1:26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244:A264"/>
    <mergeCell ref="A266:A286"/>
    <mergeCell ref="A288:A308"/>
    <mergeCell ref="A1:C1"/>
    <mergeCell ref="A2:A22"/>
    <mergeCell ref="A24:A44"/>
    <mergeCell ref="A46:A66"/>
    <mergeCell ref="A68:A88"/>
    <mergeCell ref="A90:A110"/>
    <mergeCell ref="A112:A132"/>
    <mergeCell ref="A134:A154"/>
    <mergeCell ref="A156:A176"/>
    <mergeCell ref="A178:A198"/>
    <mergeCell ref="A200:A220"/>
    <mergeCell ref="A222:A242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0"/>
  <sheetViews>
    <sheetView tabSelected="1" topLeftCell="A163" workbookViewId="0">
      <selection activeCell="J193" sqref="J193"/>
    </sheetView>
  </sheetViews>
  <sheetFormatPr defaultColWidth="14.42578125" defaultRowHeight="15" customHeight="1"/>
  <cols>
    <col min="1" max="1" width="23.5703125" customWidth="1"/>
    <col min="2" max="2" width="1.85546875" customWidth="1"/>
    <col min="3" max="3" width="6.7109375" customWidth="1"/>
    <col min="4" max="4" width="36.85546875" customWidth="1"/>
    <col min="5" max="8" width="6.5703125" customWidth="1"/>
    <col min="9" max="9" width="8.7109375" customWidth="1"/>
    <col min="10" max="10" width="55.140625" customWidth="1"/>
    <col min="11" max="11" width="6.5703125" customWidth="1"/>
    <col min="12" max="12" width="3.7109375" customWidth="1"/>
    <col min="13" max="13" width="48.5703125" customWidth="1"/>
    <col min="14" max="14" width="6.5703125" customWidth="1"/>
    <col min="15" max="15" width="3.7109375" customWidth="1"/>
    <col min="16" max="26" width="17.28515625" customWidth="1"/>
  </cols>
  <sheetData>
    <row r="1" spans="1:26" ht="12.75" customHeight="1">
      <c r="A1" s="142" t="s">
        <v>58</v>
      </c>
      <c r="B1" s="143" t="s">
        <v>59</v>
      </c>
      <c r="C1" s="144"/>
      <c r="D1" s="147" t="s">
        <v>60</v>
      </c>
      <c r="E1" s="148"/>
      <c r="F1" s="148"/>
      <c r="G1" s="148"/>
      <c r="H1" s="148"/>
      <c r="I1" s="149"/>
      <c r="J1" s="147" t="s">
        <v>60</v>
      </c>
      <c r="K1" s="148"/>
      <c r="L1" s="148"/>
      <c r="M1" s="150" t="s">
        <v>60</v>
      </c>
      <c r="N1" s="148"/>
      <c r="O1" s="149"/>
    </row>
    <row r="2" spans="1:26" ht="13.5" customHeight="1">
      <c r="A2" s="138"/>
      <c r="B2" s="145"/>
      <c r="C2" s="146"/>
      <c r="D2" s="13" t="s">
        <v>61</v>
      </c>
      <c r="E2" s="14" t="s">
        <v>62</v>
      </c>
      <c r="F2" s="15" t="s">
        <v>62</v>
      </c>
      <c r="G2" s="15" t="s">
        <v>62</v>
      </c>
      <c r="H2" s="16" t="s">
        <v>62</v>
      </c>
      <c r="I2" s="17" t="s">
        <v>63</v>
      </c>
      <c r="J2" s="16" t="s">
        <v>61</v>
      </c>
      <c r="K2" s="16" t="s">
        <v>62</v>
      </c>
      <c r="L2" s="17" t="s">
        <v>63</v>
      </c>
      <c r="M2" s="16" t="s">
        <v>61</v>
      </c>
      <c r="N2" s="16" t="s">
        <v>62</v>
      </c>
      <c r="O2" s="17" t="s">
        <v>63</v>
      </c>
    </row>
    <row r="3" spans="1:26" ht="13.5" customHeight="1">
      <c r="A3" s="139">
        <v>44578</v>
      </c>
      <c r="B3" s="18">
        <v>1</v>
      </c>
      <c r="C3" s="19">
        <v>0.375</v>
      </c>
      <c r="D3" s="20"/>
      <c r="E3" s="21"/>
      <c r="F3" s="21"/>
      <c r="G3" s="21"/>
      <c r="H3" s="21"/>
      <c r="I3" s="22"/>
      <c r="J3" s="20"/>
      <c r="K3" s="21"/>
      <c r="L3" s="22"/>
      <c r="M3" s="20"/>
      <c r="N3" s="21"/>
      <c r="O3" s="22"/>
    </row>
    <row r="4" spans="1:26" ht="13.5" hidden="1" customHeight="1">
      <c r="A4" s="140"/>
      <c r="B4" s="18"/>
      <c r="C4" s="19"/>
      <c r="D4" s="23"/>
      <c r="E4" s="24"/>
      <c r="F4" s="24"/>
      <c r="G4" s="24"/>
      <c r="H4" s="24"/>
      <c r="I4" s="25"/>
      <c r="J4" s="23"/>
      <c r="K4" s="24"/>
      <c r="L4" s="25"/>
      <c r="M4" s="23"/>
      <c r="N4" s="24"/>
      <c r="O4" s="25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hidden="1" customHeight="1">
      <c r="A5" s="140"/>
      <c r="B5" s="26">
        <v>2</v>
      </c>
      <c r="C5" s="27">
        <v>0.41666666666666669</v>
      </c>
      <c r="D5" s="28"/>
      <c r="E5" s="29"/>
      <c r="F5" s="29"/>
      <c r="G5" s="29"/>
      <c r="H5" s="29"/>
      <c r="I5" s="30"/>
      <c r="J5" s="28"/>
      <c r="K5" s="29"/>
      <c r="L5" s="30"/>
      <c r="M5" s="28"/>
      <c r="N5" s="29"/>
      <c r="O5" s="30"/>
    </row>
    <row r="6" spans="1:26" ht="13.5" hidden="1" customHeight="1">
      <c r="A6" s="140"/>
      <c r="B6" s="26"/>
      <c r="C6" s="27"/>
      <c r="D6" s="28"/>
      <c r="E6" s="29"/>
      <c r="F6" s="29"/>
      <c r="G6" s="29"/>
      <c r="H6" s="29"/>
      <c r="I6" s="30"/>
      <c r="J6" s="28"/>
      <c r="K6" s="29"/>
      <c r="L6" s="30"/>
      <c r="M6" s="28"/>
      <c r="N6" s="29"/>
      <c r="O6" s="30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140"/>
      <c r="B7" s="26">
        <v>2</v>
      </c>
      <c r="C7" s="27">
        <v>0.45833333333333331</v>
      </c>
      <c r="D7" s="28" t="s">
        <v>64</v>
      </c>
      <c r="E7" s="31" t="s">
        <v>20</v>
      </c>
      <c r="F7" s="31" t="s">
        <v>21</v>
      </c>
      <c r="G7" s="31" t="s">
        <v>25</v>
      </c>
      <c r="H7" s="31"/>
      <c r="I7" s="30" t="s">
        <v>65</v>
      </c>
      <c r="J7" s="28"/>
      <c r="K7" s="31"/>
      <c r="L7" s="30"/>
      <c r="M7" s="28"/>
      <c r="N7" s="31"/>
      <c r="O7" s="30"/>
    </row>
    <row r="8" spans="1:26" ht="13.5" hidden="1" customHeight="1">
      <c r="A8" s="140"/>
      <c r="B8" s="26"/>
      <c r="C8" s="27"/>
      <c r="D8" s="28"/>
      <c r="E8" s="31"/>
      <c r="F8" s="31"/>
      <c r="G8" s="31"/>
      <c r="H8" s="31"/>
      <c r="I8" s="30"/>
      <c r="J8" s="28"/>
      <c r="K8" s="31"/>
      <c r="L8" s="30"/>
      <c r="M8" s="28"/>
      <c r="N8" s="31"/>
      <c r="O8" s="30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40"/>
      <c r="B9" s="26">
        <v>3</v>
      </c>
      <c r="C9" s="27">
        <v>0.54166666666666663</v>
      </c>
      <c r="D9" s="28" t="s">
        <v>66</v>
      </c>
      <c r="E9" s="31" t="s">
        <v>20</v>
      </c>
      <c r="F9" s="31" t="s">
        <v>21</v>
      </c>
      <c r="G9" s="31" t="s">
        <v>25</v>
      </c>
      <c r="H9" s="31"/>
      <c r="I9" s="30" t="s">
        <v>67</v>
      </c>
      <c r="J9" s="28"/>
      <c r="K9" s="31"/>
      <c r="L9" s="30"/>
      <c r="M9" s="28"/>
      <c r="N9" s="31"/>
      <c r="O9" s="30"/>
    </row>
    <row r="10" spans="1:26" ht="13.5" hidden="1" customHeight="1">
      <c r="A10" s="140"/>
      <c r="B10" s="26"/>
      <c r="C10" s="32"/>
      <c r="D10" s="28"/>
      <c r="E10" s="33"/>
      <c r="F10" s="33"/>
      <c r="G10" s="33"/>
      <c r="H10" s="33"/>
      <c r="I10" s="30"/>
      <c r="J10" s="28"/>
      <c r="K10" s="33"/>
      <c r="L10" s="30"/>
      <c r="M10" s="28"/>
      <c r="N10" s="33"/>
      <c r="O10" s="30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hidden="1" customHeight="1">
      <c r="A11" s="140"/>
      <c r="B11" s="26">
        <v>5</v>
      </c>
      <c r="C11" s="32">
        <v>0.58333333333333337</v>
      </c>
      <c r="D11" s="34"/>
      <c r="E11" s="35"/>
      <c r="F11" s="35"/>
      <c r="G11" s="35"/>
      <c r="H11" s="35"/>
      <c r="I11" s="36"/>
      <c r="J11" s="34"/>
      <c r="K11" s="35"/>
      <c r="L11" s="36"/>
      <c r="M11" s="34"/>
      <c r="N11" s="35"/>
      <c r="O11" s="36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hidden="1" customHeight="1">
      <c r="A12" s="140"/>
      <c r="B12" s="26"/>
      <c r="C12" s="32"/>
      <c r="D12" s="34"/>
      <c r="E12" s="14"/>
      <c r="F12" s="14"/>
      <c r="G12" s="14"/>
      <c r="H12" s="14"/>
      <c r="I12" s="36"/>
      <c r="J12" s="34"/>
      <c r="K12" s="14"/>
      <c r="L12" s="36"/>
      <c r="M12" s="34"/>
      <c r="N12" s="14"/>
      <c r="O12" s="36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140"/>
      <c r="B13" s="26">
        <v>4</v>
      </c>
      <c r="C13" s="32">
        <v>0.625</v>
      </c>
      <c r="D13" s="37"/>
      <c r="E13" s="38"/>
      <c r="F13" s="39"/>
      <c r="G13" s="38"/>
      <c r="H13" s="38"/>
      <c r="I13" s="40"/>
      <c r="J13" s="41"/>
      <c r="K13" s="38"/>
      <c r="L13" s="40"/>
      <c r="M13" s="42"/>
      <c r="N13" s="38"/>
      <c r="O13" s="40"/>
    </row>
    <row r="14" spans="1:26" ht="13.5" hidden="1" customHeight="1">
      <c r="A14" s="140"/>
      <c r="B14" s="26"/>
      <c r="C14" s="32"/>
      <c r="D14" s="42"/>
      <c r="E14" s="43"/>
      <c r="F14" s="43"/>
      <c r="G14" s="43"/>
      <c r="H14" s="43"/>
      <c r="I14" s="40"/>
      <c r="J14" s="42"/>
      <c r="K14" s="43"/>
      <c r="L14" s="40"/>
      <c r="M14" s="42"/>
      <c r="N14" s="43"/>
      <c r="O14" s="40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hidden="1" customHeight="1">
      <c r="A15" s="140"/>
      <c r="B15" s="26">
        <v>7</v>
      </c>
      <c r="C15" s="32">
        <v>0.66666666666666663</v>
      </c>
      <c r="D15" s="44"/>
      <c r="E15" s="39"/>
      <c r="F15" s="39"/>
      <c r="G15" s="39"/>
      <c r="H15" s="39"/>
      <c r="I15" s="40"/>
      <c r="J15" s="42"/>
      <c r="K15" s="39"/>
      <c r="L15" s="40"/>
      <c r="M15" s="42"/>
      <c r="N15" s="39"/>
      <c r="O15" s="40"/>
    </row>
    <row r="16" spans="1:26" ht="13.5" hidden="1" customHeight="1">
      <c r="A16" s="140"/>
      <c r="B16" s="26"/>
      <c r="C16" s="32"/>
      <c r="D16" s="42"/>
      <c r="E16" s="43"/>
      <c r="F16" s="43"/>
      <c r="G16" s="43"/>
      <c r="H16" s="43"/>
      <c r="I16" s="40"/>
      <c r="J16" s="42"/>
      <c r="K16" s="43"/>
      <c r="L16" s="40"/>
      <c r="M16" s="42"/>
      <c r="N16" s="43"/>
      <c r="O16" s="4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40"/>
      <c r="B17" s="26">
        <v>5</v>
      </c>
      <c r="C17" s="32">
        <v>0.66666666666666663</v>
      </c>
      <c r="D17" s="37"/>
      <c r="E17" s="39"/>
      <c r="F17" s="39"/>
      <c r="G17" s="39"/>
      <c r="H17" s="39"/>
      <c r="I17" s="40"/>
      <c r="J17" s="42"/>
      <c r="K17" s="39"/>
      <c r="L17" s="40"/>
      <c r="M17" s="42"/>
      <c r="N17" s="39"/>
      <c r="O17" s="40"/>
    </row>
    <row r="18" spans="1:26" ht="13.5" hidden="1" customHeight="1">
      <c r="A18" s="140"/>
      <c r="B18" s="45"/>
      <c r="C18" s="46"/>
      <c r="D18" s="47"/>
      <c r="E18" s="33"/>
      <c r="F18" s="33"/>
      <c r="G18" s="33"/>
      <c r="H18" s="33"/>
      <c r="I18" s="48"/>
      <c r="J18" s="47"/>
      <c r="K18" s="33"/>
      <c r="L18" s="48"/>
      <c r="M18" s="47"/>
      <c r="N18" s="33"/>
      <c r="O18" s="48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hidden="1" customHeight="1">
      <c r="A19" s="140"/>
      <c r="B19" s="45">
        <v>9</v>
      </c>
      <c r="C19" s="46">
        <v>0.75</v>
      </c>
      <c r="D19" s="47"/>
      <c r="E19" s="33"/>
      <c r="F19" s="33"/>
      <c r="G19" s="33"/>
      <c r="H19" s="33"/>
      <c r="I19" s="48"/>
      <c r="J19" s="47"/>
      <c r="K19" s="33"/>
      <c r="L19" s="48"/>
      <c r="M19" s="47"/>
      <c r="N19" s="33"/>
      <c r="O19" s="48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hidden="1" customHeight="1">
      <c r="A20" s="140"/>
      <c r="B20" s="45"/>
      <c r="C20" s="46"/>
      <c r="D20" s="47"/>
      <c r="E20" s="33"/>
      <c r="F20" s="33"/>
      <c r="G20" s="33"/>
      <c r="H20" s="33"/>
      <c r="I20" s="48"/>
      <c r="J20" s="47"/>
      <c r="K20" s="33"/>
      <c r="L20" s="48"/>
      <c r="M20" s="47"/>
      <c r="N20" s="33"/>
      <c r="O20" s="48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140"/>
      <c r="B21" s="45">
        <v>6</v>
      </c>
      <c r="C21" s="46">
        <v>0.70833333333333337</v>
      </c>
      <c r="D21" s="47"/>
      <c r="E21" s="33"/>
      <c r="F21" s="33"/>
      <c r="G21" s="33"/>
      <c r="H21" s="33"/>
      <c r="I21" s="48"/>
      <c r="J21" s="47"/>
      <c r="K21" s="33"/>
      <c r="L21" s="48"/>
      <c r="M21" s="47"/>
      <c r="N21" s="33"/>
      <c r="O21" s="48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hidden="1" customHeight="1">
      <c r="A22" s="140"/>
      <c r="B22" s="45"/>
      <c r="C22" s="46"/>
      <c r="D22" s="47"/>
      <c r="E22" s="33"/>
      <c r="F22" s="33"/>
      <c r="G22" s="33"/>
      <c r="H22" s="33"/>
      <c r="I22" s="48"/>
      <c r="J22" s="47"/>
      <c r="K22" s="33"/>
      <c r="L22" s="48"/>
      <c r="M22" s="47"/>
      <c r="N22" s="33"/>
      <c r="O22" s="48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hidden="1" customHeight="1">
      <c r="A23" s="138"/>
      <c r="B23" s="49">
        <v>11</v>
      </c>
      <c r="C23" s="50">
        <v>0.83333333333333337</v>
      </c>
      <c r="D23" s="51"/>
      <c r="E23" s="52"/>
      <c r="F23" s="52"/>
      <c r="G23" s="52"/>
      <c r="H23" s="52"/>
      <c r="I23" s="53"/>
      <c r="J23" s="51"/>
      <c r="K23" s="52"/>
      <c r="L23" s="53"/>
      <c r="M23" s="51"/>
      <c r="N23" s="52"/>
      <c r="O23" s="53"/>
    </row>
    <row r="24" spans="1:26" ht="15" customHeight="1">
      <c r="A24" s="54"/>
      <c r="B24" s="54"/>
      <c r="C24" s="54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</row>
    <row r="25" spans="1:26" ht="13.5" customHeight="1">
      <c r="A25" s="139">
        <f>A3+1</f>
        <v>44579</v>
      </c>
      <c r="B25" s="18">
        <v>1</v>
      </c>
      <c r="C25" s="19">
        <v>0.375</v>
      </c>
      <c r="D25" s="56" t="s">
        <v>68</v>
      </c>
      <c r="E25" s="57" t="s">
        <v>20</v>
      </c>
      <c r="F25" s="57" t="s">
        <v>21</v>
      </c>
      <c r="G25" s="57" t="s">
        <v>25</v>
      </c>
      <c r="H25" s="57"/>
      <c r="I25" s="58" t="s">
        <v>65</v>
      </c>
      <c r="J25" s="56"/>
      <c r="K25" s="57"/>
      <c r="L25" s="58"/>
      <c r="M25" s="56"/>
      <c r="N25" s="57"/>
      <c r="O25" s="5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hidden="1" customHeight="1">
      <c r="A26" s="140"/>
      <c r="B26" s="18"/>
      <c r="C26" s="19"/>
      <c r="D26" s="59"/>
      <c r="E26" s="14"/>
      <c r="F26" s="14"/>
      <c r="G26" s="14"/>
      <c r="H26" s="14"/>
      <c r="I26" s="60"/>
      <c r="J26" s="59"/>
      <c r="K26" s="14"/>
      <c r="L26" s="60"/>
      <c r="M26" s="59"/>
      <c r="N26" s="14"/>
      <c r="O26" s="6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hidden="1" customHeight="1">
      <c r="A27" s="140"/>
      <c r="B27" s="26">
        <v>2</v>
      </c>
      <c r="C27" s="27">
        <v>0.41666666666666669</v>
      </c>
      <c r="D27" s="34"/>
      <c r="E27" s="61"/>
      <c r="F27" s="61"/>
      <c r="G27" s="61"/>
      <c r="H27" s="61"/>
      <c r="I27" s="36"/>
      <c r="J27" s="34"/>
      <c r="K27" s="61"/>
      <c r="L27" s="36"/>
      <c r="M27" s="34"/>
      <c r="N27" s="61"/>
      <c r="O27" s="36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hidden="1" customHeight="1">
      <c r="A28" s="140"/>
      <c r="B28" s="26"/>
      <c r="C28" s="27"/>
      <c r="D28" s="34"/>
      <c r="E28" s="61"/>
      <c r="F28" s="61"/>
      <c r="G28" s="61"/>
      <c r="H28" s="61"/>
      <c r="I28" s="36"/>
      <c r="J28" s="34"/>
      <c r="K28" s="61"/>
      <c r="L28" s="36"/>
      <c r="M28" s="34"/>
      <c r="N28" s="61"/>
      <c r="O28" s="36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40"/>
      <c r="B29" s="26">
        <v>2</v>
      </c>
      <c r="C29" s="27">
        <v>0.45833333333333331</v>
      </c>
      <c r="D29" s="34" t="s">
        <v>69</v>
      </c>
      <c r="E29" s="35" t="s">
        <v>20</v>
      </c>
      <c r="F29" s="35" t="s">
        <v>21</v>
      </c>
      <c r="G29" s="35" t="s">
        <v>25</v>
      </c>
      <c r="H29" s="35"/>
      <c r="I29" s="36" t="s">
        <v>70</v>
      </c>
      <c r="J29" s="34"/>
      <c r="K29" s="35"/>
      <c r="L29" s="36"/>
      <c r="M29" s="34"/>
      <c r="N29" s="35"/>
      <c r="O29" s="36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hidden="1" customHeight="1">
      <c r="A30" s="140"/>
      <c r="B30" s="26"/>
      <c r="C30" s="27"/>
      <c r="D30" s="34"/>
      <c r="E30" s="35"/>
      <c r="F30" s="35"/>
      <c r="G30" s="35"/>
      <c r="H30" s="35"/>
      <c r="I30" s="36"/>
      <c r="J30" s="34"/>
      <c r="K30" s="35"/>
      <c r="L30" s="36"/>
      <c r="M30" s="34"/>
      <c r="N30" s="35"/>
      <c r="O30" s="36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40"/>
      <c r="B31" s="26">
        <v>3</v>
      </c>
      <c r="C31" s="27">
        <v>0.54166666666666663</v>
      </c>
      <c r="D31" s="34" t="s">
        <v>71</v>
      </c>
      <c r="E31" s="35" t="s">
        <v>20</v>
      </c>
      <c r="F31" s="35" t="s">
        <v>21</v>
      </c>
      <c r="G31" s="35" t="s">
        <v>25</v>
      </c>
      <c r="H31" s="35"/>
      <c r="I31" s="36" t="s">
        <v>72</v>
      </c>
      <c r="J31" s="34"/>
      <c r="K31" s="35"/>
      <c r="L31" s="36"/>
      <c r="M31" s="34"/>
      <c r="N31" s="35"/>
      <c r="O31" s="36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hidden="1" customHeight="1">
      <c r="A32" s="140"/>
      <c r="B32" s="26"/>
      <c r="C32" s="32"/>
      <c r="D32" s="34"/>
      <c r="E32" s="62"/>
      <c r="F32" s="62"/>
      <c r="G32" s="62"/>
      <c r="H32" s="62"/>
      <c r="I32" s="36"/>
      <c r="J32" s="34"/>
      <c r="K32" s="62"/>
      <c r="L32" s="36"/>
      <c r="M32" s="34"/>
      <c r="N32" s="62"/>
      <c r="O32" s="36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hidden="1" customHeight="1">
      <c r="A33" s="140"/>
      <c r="B33" s="26">
        <v>5</v>
      </c>
      <c r="C33" s="32">
        <v>0.58333333333333337</v>
      </c>
      <c r="D33" s="34"/>
      <c r="E33" s="35"/>
      <c r="F33" s="35"/>
      <c r="G33" s="35"/>
      <c r="H33" s="35"/>
      <c r="I33" s="36"/>
      <c r="J33" s="34"/>
      <c r="K33" s="35"/>
      <c r="L33" s="36"/>
      <c r="M33" s="34"/>
      <c r="N33" s="35"/>
      <c r="O33" s="36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hidden="1" customHeight="1">
      <c r="A34" s="140"/>
      <c r="B34" s="26"/>
      <c r="C34" s="32"/>
      <c r="D34" s="34"/>
      <c r="E34" s="14"/>
      <c r="F34" s="14"/>
      <c r="G34" s="14"/>
      <c r="H34" s="14"/>
      <c r="I34" s="36"/>
      <c r="J34" s="34"/>
      <c r="K34" s="14"/>
      <c r="L34" s="36"/>
      <c r="M34" s="34"/>
      <c r="N34" s="14"/>
      <c r="O34" s="36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40"/>
      <c r="B35" s="26">
        <v>4</v>
      </c>
      <c r="C35" s="32">
        <v>0.625</v>
      </c>
      <c r="D35" s="63" t="s">
        <v>73</v>
      </c>
      <c r="E35" s="61" t="s">
        <v>20</v>
      </c>
      <c r="F35" s="61" t="s">
        <v>21</v>
      </c>
      <c r="G35" s="61" t="s">
        <v>25</v>
      </c>
      <c r="H35" s="61"/>
      <c r="I35" s="36" t="s">
        <v>74</v>
      </c>
      <c r="J35" s="34"/>
      <c r="K35" s="61"/>
      <c r="L35" s="36"/>
      <c r="M35" s="34"/>
      <c r="N35" s="61"/>
      <c r="O35" s="3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hidden="1" customHeight="1">
      <c r="A36" s="140"/>
      <c r="B36" s="26"/>
      <c r="C36" s="32"/>
      <c r="D36" s="34"/>
      <c r="E36" s="14"/>
      <c r="F36" s="14"/>
      <c r="G36" s="14"/>
      <c r="H36" s="14"/>
      <c r="I36" s="36"/>
      <c r="J36" s="34"/>
      <c r="K36" s="14"/>
      <c r="L36" s="36"/>
      <c r="M36" s="34"/>
      <c r="N36" s="14"/>
      <c r="O36" s="36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hidden="1" customHeight="1">
      <c r="A37" s="140"/>
      <c r="B37" s="26">
        <v>7</v>
      </c>
      <c r="C37" s="32">
        <v>0.66666666666666663</v>
      </c>
      <c r="D37" s="64"/>
      <c r="E37" s="35"/>
      <c r="F37" s="35"/>
      <c r="G37" s="35"/>
      <c r="H37" s="35"/>
      <c r="I37" s="36"/>
      <c r="J37" s="34"/>
      <c r="K37" s="35"/>
      <c r="L37" s="36"/>
      <c r="M37" s="34"/>
      <c r="N37" s="35"/>
      <c r="O37" s="36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hidden="1" customHeight="1">
      <c r="A38" s="140"/>
      <c r="B38" s="26"/>
      <c r="C38" s="32"/>
      <c r="D38" s="34"/>
      <c r="E38" s="14"/>
      <c r="F38" s="14"/>
      <c r="G38" s="14"/>
      <c r="H38" s="14"/>
      <c r="I38" s="36"/>
      <c r="J38" s="34"/>
      <c r="K38" s="14"/>
      <c r="L38" s="36"/>
      <c r="M38" s="34"/>
      <c r="N38" s="14"/>
      <c r="O38" s="36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40"/>
      <c r="B39" s="26">
        <v>5</v>
      </c>
      <c r="C39" s="32">
        <v>0.70833333333333337</v>
      </c>
      <c r="D39" s="64"/>
      <c r="E39" s="35"/>
      <c r="F39" s="35"/>
      <c r="G39" s="35"/>
      <c r="H39" s="35"/>
      <c r="I39" s="36"/>
      <c r="J39" s="34"/>
      <c r="K39" s="35"/>
      <c r="L39" s="36"/>
      <c r="M39" s="34"/>
      <c r="N39" s="35"/>
      <c r="O39" s="36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hidden="1" customHeight="1">
      <c r="A40" s="140"/>
      <c r="B40" s="45"/>
      <c r="C40" s="46"/>
      <c r="D40" s="65"/>
      <c r="E40" s="62"/>
      <c r="F40" s="62"/>
      <c r="G40" s="62"/>
      <c r="H40" s="62"/>
      <c r="I40" s="66"/>
      <c r="J40" s="65"/>
      <c r="K40" s="62"/>
      <c r="L40" s="66"/>
      <c r="M40" s="65"/>
      <c r="N40" s="62"/>
      <c r="O40" s="66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hidden="1" customHeight="1">
      <c r="A41" s="140"/>
      <c r="B41" s="45">
        <v>9</v>
      </c>
      <c r="C41" s="46">
        <v>0.75</v>
      </c>
      <c r="D41" s="65"/>
      <c r="E41" s="62"/>
      <c r="F41" s="62"/>
      <c r="G41" s="62"/>
      <c r="H41" s="62"/>
      <c r="I41" s="66"/>
      <c r="J41" s="65"/>
      <c r="K41" s="62"/>
      <c r="L41" s="66"/>
      <c r="M41" s="65"/>
      <c r="N41" s="62"/>
      <c r="O41" s="66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hidden="1" customHeight="1">
      <c r="A42" s="140"/>
      <c r="B42" s="45"/>
      <c r="C42" s="46"/>
      <c r="D42" s="65"/>
      <c r="E42" s="62"/>
      <c r="F42" s="62"/>
      <c r="G42" s="62"/>
      <c r="H42" s="62"/>
      <c r="I42" s="66"/>
      <c r="J42" s="65"/>
      <c r="K42" s="62"/>
      <c r="L42" s="66"/>
      <c r="M42" s="65"/>
      <c r="N42" s="62"/>
      <c r="O42" s="66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40"/>
      <c r="B43" s="45">
        <v>6</v>
      </c>
      <c r="C43" s="46">
        <v>0.79166666666666663</v>
      </c>
      <c r="D43" s="65"/>
      <c r="E43" s="62"/>
      <c r="F43" s="62"/>
      <c r="G43" s="62"/>
      <c r="H43" s="62"/>
      <c r="I43" s="66"/>
      <c r="J43" s="65"/>
      <c r="K43" s="62"/>
      <c r="L43" s="66"/>
      <c r="M43" s="65"/>
      <c r="N43" s="62"/>
      <c r="O43" s="66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hidden="1" customHeight="1">
      <c r="A44" s="140"/>
      <c r="B44" s="45"/>
      <c r="C44" s="46"/>
      <c r="D44" s="47"/>
      <c r="E44" s="33"/>
      <c r="F44" s="33"/>
      <c r="G44" s="33"/>
      <c r="H44" s="33"/>
      <c r="I44" s="48"/>
      <c r="J44" s="47"/>
      <c r="K44" s="33"/>
      <c r="L44" s="48"/>
      <c r="M44" s="47"/>
      <c r="N44" s="33"/>
      <c r="O44" s="48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hidden="1" customHeight="1">
      <c r="A45" s="138"/>
      <c r="B45" s="49">
        <v>11</v>
      </c>
      <c r="C45" s="50">
        <v>0.83333333333333337</v>
      </c>
      <c r="D45" s="51"/>
      <c r="E45" s="52"/>
      <c r="F45" s="52"/>
      <c r="G45" s="52"/>
      <c r="H45" s="52"/>
      <c r="I45" s="53"/>
      <c r="J45" s="51"/>
      <c r="K45" s="52"/>
      <c r="L45" s="53"/>
      <c r="M45" s="51"/>
      <c r="N45" s="52"/>
      <c r="O45" s="53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customHeight="1">
      <c r="A46" s="54"/>
      <c r="B46" s="54"/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  <row r="47" spans="1:26" ht="13.5" customHeight="1">
      <c r="A47" s="139">
        <f>A25+1</f>
        <v>44580</v>
      </c>
      <c r="B47" s="18">
        <v>1</v>
      </c>
      <c r="C47" s="19">
        <v>0.375</v>
      </c>
      <c r="D47" s="20"/>
      <c r="E47" s="21"/>
      <c r="F47" s="21"/>
      <c r="G47" s="21"/>
      <c r="H47" s="21"/>
      <c r="I47" s="22"/>
      <c r="J47" s="20"/>
      <c r="K47" s="21"/>
      <c r="L47" s="22"/>
      <c r="M47" s="20"/>
      <c r="N47" s="21"/>
      <c r="O47" s="2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hidden="1" customHeight="1">
      <c r="A48" s="140"/>
      <c r="B48" s="18"/>
      <c r="C48" s="19"/>
      <c r="D48" s="23"/>
      <c r="E48" s="24"/>
      <c r="F48" s="24"/>
      <c r="G48" s="24"/>
      <c r="H48" s="24"/>
      <c r="I48" s="25"/>
      <c r="J48" s="23"/>
      <c r="K48" s="24"/>
      <c r="L48" s="25"/>
      <c r="M48" s="23"/>
      <c r="N48" s="24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hidden="1" customHeight="1">
      <c r="A49" s="140"/>
      <c r="B49" s="26">
        <v>2</v>
      </c>
      <c r="C49" s="27">
        <v>0.41666666666666669</v>
      </c>
      <c r="D49" s="28"/>
      <c r="E49" s="29"/>
      <c r="F49" s="29"/>
      <c r="G49" s="29"/>
      <c r="H49" s="29"/>
      <c r="I49" s="30"/>
      <c r="J49" s="28"/>
      <c r="K49" s="29"/>
      <c r="L49" s="30"/>
      <c r="M49" s="28"/>
      <c r="N49" s="29"/>
      <c r="O49" s="30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hidden="1" customHeight="1">
      <c r="A50" s="140"/>
      <c r="B50" s="26"/>
      <c r="C50" s="27"/>
      <c r="D50" s="28"/>
      <c r="E50" s="29"/>
      <c r="F50" s="29"/>
      <c r="G50" s="29"/>
      <c r="H50" s="29"/>
      <c r="I50" s="30"/>
      <c r="J50" s="28"/>
      <c r="K50" s="29"/>
      <c r="L50" s="30"/>
      <c r="M50" s="28"/>
      <c r="N50" s="29"/>
      <c r="O50" s="30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40"/>
      <c r="B51" s="26">
        <v>2</v>
      </c>
      <c r="C51" s="27">
        <v>0.45833333333333331</v>
      </c>
      <c r="D51" s="28" t="s">
        <v>75</v>
      </c>
      <c r="E51" s="31" t="s">
        <v>20</v>
      </c>
      <c r="F51" s="31" t="s">
        <v>21</v>
      </c>
      <c r="G51" s="31" t="s">
        <v>25</v>
      </c>
      <c r="H51" s="31"/>
      <c r="I51" s="30" t="s">
        <v>76</v>
      </c>
      <c r="J51" s="28"/>
      <c r="K51" s="31"/>
      <c r="L51" s="30"/>
      <c r="M51" s="28"/>
      <c r="N51" s="31"/>
      <c r="O51" s="30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hidden="1" customHeight="1">
      <c r="A52" s="140"/>
      <c r="B52" s="26"/>
      <c r="C52" s="27"/>
      <c r="D52" s="28"/>
      <c r="E52" s="31"/>
      <c r="F52" s="31"/>
      <c r="G52" s="31"/>
      <c r="H52" s="31"/>
      <c r="I52" s="30"/>
      <c r="J52" s="28"/>
      <c r="K52" s="31"/>
      <c r="L52" s="30"/>
      <c r="M52" s="28"/>
      <c r="N52" s="31"/>
      <c r="O52" s="30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40"/>
      <c r="B53" s="26">
        <v>3</v>
      </c>
      <c r="C53" s="27">
        <v>0.54166666666666663</v>
      </c>
      <c r="D53" s="28"/>
      <c r="E53" s="31"/>
      <c r="F53" s="31"/>
      <c r="G53" s="31"/>
      <c r="H53" s="31"/>
      <c r="I53" s="30"/>
      <c r="J53" s="42"/>
      <c r="K53" s="31"/>
      <c r="L53" s="30"/>
      <c r="M53" s="28"/>
      <c r="N53" s="31"/>
      <c r="O53" s="30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hidden="1" customHeight="1">
      <c r="A54" s="140"/>
      <c r="B54" s="26"/>
      <c r="C54" s="32"/>
      <c r="D54" s="28"/>
      <c r="E54" s="33"/>
      <c r="F54" s="33"/>
      <c r="G54" s="33"/>
      <c r="H54" s="33"/>
      <c r="I54" s="30"/>
      <c r="J54" s="28"/>
      <c r="K54" s="33"/>
      <c r="L54" s="30"/>
      <c r="M54" s="28"/>
      <c r="N54" s="33"/>
      <c r="O54" s="30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hidden="1" customHeight="1">
      <c r="A55" s="140"/>
      <c r="B55" s="26">
        <v>5</v>
      </c>
      <c r="C55" s="32">
        <v>0.58333333333333337</v>
      </c>
      <c r="D55" s="34"/>
      <c r="E55" s="35"/>
      <c r="F55" s="35"/>
      <c r="G55" s="35"/>
      <c r="H55" s="35"/>
      <c r="I55" s="36"/>
      <c r="J55" s="34"/>
      <c r="K55" s="35"/>
      <c r="L55" s="36"/>
      <c r="M55" s="34"/>
      <c r="N55" s="35"/>
      <c r="O55" s="36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hidden="1" customHeight="1">
      <c r="A56" s="140"/>
      <c r="B56" s="26"/>
      <c r="C56" s="32"/>
      <c r="D56" s="34"/>
      <c r="E56" s="14"/>
      <c r="F56" s="14"/>
      <c r="G56" s="14"/>
      <c r="H56" s="14"/>
      <c r="I56" s="36"/>
      <c r="J56" s="34"/>
      <c r="K56" s="14"/>
      <c r="L56" s="36"/>
      <c r="M56" s="34"/>
      <c r="N56" s="14"/>
      <c r="O56" s="36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40"/>
      <c r="B57" s="26">
        <v>4</v>
      </c>
      <c r="C57" s="32">
        <v>0.625</v>
      </c>
      <c r="D57" s="67" t="s">
        <v>77</v>
      </c>
      <c r="E57" s="29" t="s">
        <v>20</v>
      </c>
      <c r="F57" s="29" t="s">
        <v>21</v>
      </c>
      <c r="G57" s="29"/>
      <c r="H57" s="29"/>
      <c r="I57" s="30" t="s">
        <v>76</v>
      </c>
      <c r="J57" s="28"/>
      <c r="K57" s="29"/>
      <c r="L57" s="30"/>
      <c r="M57" s="28"/>
      <c r="N57" s="29"/>
      <c r="O57" s="30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hidden="1" customHeight="1">
      <c r="A58" s="140"/>
      <c r="B58" s="26"/>
      <c r="C58" s="32"/>
      <c r="D58" s="28"/>
      <c r="E58" s="24"/>
      <c r="F58" s="24"/>
      <c r="G58" s="24"/>
      <c r="H58" s="24"/>
      <c r="I58" s="30"/>
      <c r="J58" s="28"/>
      <c r="K58" s="24"/>
      <c r="L58" s="30"/>
      <c r="M58" s="28"/>
      <c r="N58" s="24"/>
      <c r="O58" s="30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hidden="1" customHeight="1">
      <c r="A59" s="140"/>
      <c r="B59" s="26">
        <v>7</v>
      </c>
      <c r="C59" s="32">
        <v>0.66666666666666663</v>
      </c>
      <c r="D59" s="68"/>
      <c r="E59" s="31"/>
      <c r="F59" s="31"/>
      <c r="G59" s="31"/>
      <c r="H59" s="31"/>
      <c r="I59" s="30"/>
      <c r="J59" s="28"/>
      <c r="K59" s="31"/>
      <c r="L59" s="30"/>
      <c r="M59" s="28"/>
      <c r="N59" s="31"/>
      <c r="O59" s="30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hidden="1" customHeight="1">
      <c r="A60" s="140"/>
      <c r="B60" s="26"/>
      <c r="C60" s="32"/>
      <c r="D60" s="28"/>
      <c r="E60" s="24"/>
      <c r="F60" s="24"/>
      <c r="G60" s="24"/>
      <c r="H60" s="24"/>
      <c r="I60" s="30"/>
      <c r="J60" s="28"/>
      <c r="K60" s="24"/>
      <c r="L60" s="30"/>
      <c r="M60" s="28"/>
      <c r="N60" s="24"/>
      <c r="O60" s="30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40"/>
      <c r="B61" s="26">
        <v>5</v>
      </c>
      <c r="C61" s="32">
        <v>0.70833333333333337</v>
      </c>
      <c r="D61" s="68"/>
      <c r="E61" s="31"/>
      <c r="F61" s="31"/>
      <c r="G61" s="31"/>
      <c r="H61" s="31"/>
      <c r="I61" s="30"/>
      <c r="J61" s="28"/>
      <c r="K61" s="31"/>
      <c r="L61" s="30"/>
      <c r="M61" s="28"/>
      <c r="N61" s="31"/>
      <c r="O61" s="30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hidden="1" customHeight="1">
      <c r="A62" s="140"/>
      <c r="B62" s="45"/>
      <c r="C62" s="46"/>
      <c r="D62" s="47"/>
      <c r="E62" s="33"/>
      <c r="F62" s="33"/>
      <c r="G62" s="33"/>
      <c r="H62" s="33"/>
      <c r="I62" s="48"/>
      <c r="J62" s="47"/>
      <c r="K62" s="33"/>
      <c r="L62" s="48"/>
      <c r="M62" s="47"/>
      <c r="N62" s="33"/>
      <c r="O62" s="48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hidden="1" customHeight="1">
      <c r="A63" s="140"/>
      <c r="B63" s="45">
        <v>9</v>
      </c>
      <c r="C63" s="46">
        <v>0.75</v>
      </c>
      <c r="D63" s="47"/>
      <c r="E63" s="33"/>
      <c r="F63" s="33"/>
      <c r="G63" s="33"/>
      <c r="H63" s="33"/>
      <c r="I63" s="48"/>
      <c r="J63" s="47"/>
      <c r="K63" s="33"/>
      <c r="L63" s="48"/>
      <c r="M63" s="47"/>
      <c r="N63" s="33"/>
      <c r="O63" s="48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hidden="1" customHeight="1">
      <c r="A64" s="140"/>
      <c r="B64" s="45"/>
      <c r="C64" s="46"/>
      <c r="D64" s="47"/>
      <c r="E64" s="33"/>
      <c r="F64" s="33"/>
      <c r="G64" s="33"/>
      <c r="H64" s="33"/>
      <c r="I64" s="48"/>
      <c r="J64" s="47"/>
      <c r="K64" s="33"/>
      <c r="L64" s="48"/>
      <c r="M64" s="47"/>
      <c r="N64" s="33"/>
      <c r="O64" s="48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40"/>
      <c r="B65" s="45">
        <v>6</v>
      </c>
      <c r="C65" s="46">
        <v>0.79166666666666663</v>
      </c>
      <c r="D65" s="47" t="s">
        <v>78</v>
      </c>
      <c r="E65" s="33"/>
      <c r="F65" s="33"/>
      <c r="G65" s="33"/>
      <c r="H65" s="33"/>
      <c r="I65" s="48" t="s">
        <v>65</v>
      </c>
      <c r="J65" s="47"/>
      <c r="K65" s="33"/>
      <c r="L65" s="48"/>
      <c r="M65" s="47"/>
      <c r="N65" s="33"/>
      <c r="O65" s="48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hidden="1" customHeight="1">
      <c r="A66" s="140"/>
      <c r="B66" s="45"/>
      <c r="C66" s="46"/>
      <c r="D66" s="47"/>
      <c r="E66" s="33"/>
      <c r="F66" s="33"/>
      <c r="G66" s="33"/>
      <c r="H66" s="33"/>
      <c r="I66" s="48"/>
      <c r="J66" s="47"/>
      <c r="K66" s="33"/>
      <c r="L66" s="48"/>
      <c r="M66" s="47"/>
      <c r="N66" s="33"/>
      <c r="O66" s="48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hidden="1" customHeight="1">
      <c r="A67" s="138"/>
      <c r="B67" s="49">
        <v>11</v>
      </c>
      <c r="C67" s="50">
        <v>0.83333333333333337</v>
      </c>
      <c r="D67" s="51"/>
      <c r="E67" s="52"/>
      <c r="F67" s="52"/>
      <c r="G67" s="52"/>
      <c r="H67" s="52"/>
      <c r="I67" s="53"/>
      <c r="J67" s="51"/>
      <c r="K67" s="52"/>
      <c r="L67" s="53"/>
      <c r="M67" s="51"/>
      <c r="N67" s="52"/>
      <c r="O67" s="53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customHeight="1">
      <c r="A68" s="54"/>
      <c r="B68" s="54"/>
      <c r="C68" s="54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</row>
    <row r="69" spans="1:26" ht="13.5" customHeight="1">
      <c r="A69" s="139">
        <f>A47+1</f>
        <v>44581</v>
      </c>
      <c r="B69" s="18">
        <v>1</v>
      </c>
      <c r="C69" s="19">
        <v>0.375</v>
      </c>
      <c r="D69" s="20"/>
      <c r="E69" s="21"/>
      <c r="F69" s="21"/>
      <c r="G69" s="21"/>
      <c r="H69" s="21"/>
      <c r="I69" s="22"/>
      <c r="J69" s="20"/>
      <c r="K69" s="21"/>
      <c r="L69" s="22"/>
      <c r="M69" s="20"/>
      <c r="N69" s="21"/>
      <c r="O69" s="22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hidden="1" customHeight="1">
      <c r="A70" s="140"/>
      <c r="B70" s="18"/>
      <c r="C70" s="19"/>
      <c r="D70" s="23"/>
      <c r="E70" s="24"/>
      <c r="F70" s="24"/>
      <c r="G70" s="24"/>
      <c r="H70" s="24"/>
      <c r="I70" s="25"/>
      <c r="J70" s="23"/>
      <c r="K70" s="24"/>
      <c r="L70" s="25"/>
      <c r="M70" s="23"/>
      <c r="N70" s="24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hidden="1" customHeight="1">
      <c r="A71" s="140"/>
      <c r="B71" s="26">
        <v>2</v>
      </c>
      <c r="C71" s="27">
        <v>0.41666666666666669</v>
      </c>
      <c r="D71" s="28"/>
      <c r="E71" s="29"/>
      <c r="F71" s="29"/>
      <c r="G71" s="29"/>
      <c r="H71" s="29"/>
      <c r="I71" s="30"/>
      <c r="J71" s="28"/>
      <c r="K71" s="29"/>
      <c r="L71" s="30"/>
      <c r="M71" s="28"/>
      <c r="N71" s="29"/>
      <c r="O71" s="30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hidden="1" customHeight="1">
      <c r="A72" s="140"/>
      <c r="B72" s="26"/>
      <c r="C72" s="27"/>
      <c r="D72" s="28"/>
      <c r="E72" s="29"/>
      <c r="F72" s="29"/>
      <c r="G72" s="29"/>
      <c r="H72" s="29"/>
      <c r="I72" s="30"/>
      <c r="J72" s="28"/>
      <c r="K72" s="29"/>
      <c r="L72" s="30"/>
      <c r="M72" s="28"/>
      <c r="N72" s="29"/>
      <c r="O72" s="30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40"/>
      <c r="B73" s="26">
        <v>2</v>
      </c>
      <c r="C73" s="27">
        <v>0.45833333333333331</v>
      </c>
      <c r="D73" s="28" t="s">
        <v>79</v>
      </c>
      <c r="E73" s="31" t="s">
        <v>20</v>
      </c>
      <c r="F73" s="31" t="s">
        <v>21</v>
      </c>
      <c r="G73" s="31" t="s">
        <v>25</v>
      </c>
      <c r="H73" s="31"/>
      <c r="I73" s="30" t="s">
        <v>76</v>
      </c>
      <c r="J73" s="28"/>
      <c r="K73" s="31"/>
      <c r="L73" s="30"/>
      <c r="M73" s="28"/>
      <c r="N73" s="31"/>
      <c r="O73" s="30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hidden="1" customHeight="1">
      <c r="A74" s="140"/>
      <c r="B74" s="26"/>
      <c r="C74" s="27"/>
      <c r="D74" s="28"/>
      <c r="E74" s="31"/>
      <c r="F74" s="31"/>
      <c r="G74" s="31"/>
      <c r="H74" s="31"/>
      <c r="I74" s="30"/>
      <c r="J74" s="28"/>
      <c r="K74" s="31"/>
      <c r="L74" s="30"/>
      <c r="M74" s="28"/>
      <c r="N74" s="31"/>
      <c r="O74" s="30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40"/>
      <c r="B75" s="26">
        <v>3</v>
      </c>
      <c r="C75" s="27">
        <v>0.54166666666666663</v>
      </c>
      <c r="D75" s="28" t="s">
        <v>80</v>
      </c>
      <c r="E75" s="31" t="s">
        <v>20</v>
      </c>
      <c r="F75" s="31" t="s">
        <v>21</v>
      </c>
      <c r="G75" s="31" t="s">
        <v>25</v>
      </c>
      <c r="H75" s="31"/>
      <c r="I75" s="30" t="s">
        <v>81</v>
      </c>
      <c r="J75" s="28"/>
      <c r="K75" s="31"/>
      <c r="L75" s="30"/>
      <c r="M75" s="28"/>
      <c r="N75" s="31"/>
      <c r="O75" s="30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hidden="1" customHeight="1">
      <c r="A76" s="140"/>
      <c r="B76" s="26"/>
      <c r="C76" s="32"/>
      <c r="D76" s="28"/>
      <c r="E76" s="33"/>
      <c r="F76" s="33"/>
      <c r="G76" s="33"/>
      <c r="H76" s="33"/>
      <c r="I76" s="30"/>
      <c r="J76" s="28"/>
      <c r="K76" s="33"/>
      <c r="L76" s="30"/>
      <c r="M76" s="28"/>
      <c r="N76" s="33"/>
      <c r="O76" s="30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hidden="1" customHeight="1">
      <c r="A77" s="140"/>
      <c r="B77" s="26">
        <v>5</v>
      </c>
      <c r="C77" s="32">
        <v>0.58333333333333337</v>
      </c>
      <c r="D77" s="34"/>
      <c r="E77" s="35"/>
      <c r="F77" s="35"/>
      <c r="G77" s="35"/>
      <c r="H77" s="35"/>
      <c r="I77" s="36"/>
      <c r="J77" s="34"/>
      <c r="K77" s="35"/>
      <c r="L77" s="36"/>
      <c r="M77" s="34"/>
      <c r="N77" s="35"/>
      <c r="O77" s="36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hidden="1" customHeight="1">
      <c r="A78" s="140"/>
      <c r="B78" s="26"/>
      <c r="C78" s="32"/>
      <c r="D78" s="34"/>
      <c r="E78" s="14"/>
      <c r="F78" s="14"/>
      <c r="G78" s="14"/>
      <c r="H78" s="14"/>
      <c r="I78" s="36"/>
      <c r="J78" s="34"/>
      <c r="K78" s="14"/>
      <c r="L78" s="36"/>
      <c r="M78" s="34"/>
      <c r="N78" s="14"/>
      <c r="O78" s="36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40"/>
      <c r="B79" s="26">
        <v>4</v>
      </c>
      <c r="C79" s="32">
        <v>0.625</v>
      </c>
      <c r="D79" s="67" t="s">
        <v>82</v>
      </c>
      <c r="E79" s="29" t="s">
        <v>20</v>
      </c>
      <c r="F79" s="29" t="s">
        <v>21</v>
      </c>
      <c r="G79" s="29" t="s">
        <v>25</v>
      </c>
      <c r="H79" s="29"/>
      <c r="I79" s="30" t="s">
        <v>65</v>
      </c>
      <c r="J79" s="28"/>
      <c r="K79" s="29"/>
      <c r="L79" s="30"/>
      <c r="M79" s="28"/>
      <c r="N79" s="29"/>
      <c r="O79" s="30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hidden="1" customHeight="1">
      <c r="A80" s="140"/>
      <c r="B80" s="26"/>
      <c r="C80" s="32"/>
      <c r="D80" s="28"/>
      <c r="E80" s="24"/>
      <c r="F80" s="24"/>
      <c r="G80" s="24"/>
      <c r="H80" s="24"/>
      <c r="I80" s="30"/>
      <c r="J80" s="28"/>
      <c r="K80" s="24"/>
      <c r="L80" s="30"/>
      <c r="M80" s="28"/>
      <c r="N80" s="24"/>
      <c r="O80" s="30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hidden="1" customHeight="1">
      <c r="A81" s="140"/>
      <c r="B81" s="26">
        <v>7</v>
      </c>
      <c r="C81" s="32">
        <v>0.66666666666666663</v>
      </c>
      <c r="D81" s="68"/>
      <c r="E81" s="31"/>
      <c r="F81" s="31"/>
      <c r="G81" s="31"/>
      <c r="H81" s="31"/>
      <c r="I81" s="30"/>
      <c r="J81" s="28"/>
      <c r="K81" s="31"/>
      <c r="L81" s="30"/>
      <c r="M81" s="28"/>
      <c r="N81" s="31"/>
      <c r="O81" s="30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hidden="1" customHeight="1">
      <c r="A82" s="140"/>
      <c r="B82" s="26"/>
      <c r="C82" s="32"/>
      <c r="D82" s="28"/>
      <c r="E82" s="24"/>
      <c r="F82" s="24"/>
      <c r="G82" s="24"/>
      <c r="H82" s="24"/>
      <c r="I82" s="30"/>
      <c r="J82" s="28"/>
      <c r="K82" s="24"/>
      <c r="L82" s="30"/>
      <c r="M82" s="28"/>
      <c r="N82" s="24"/>
      <c r="O82" s="30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40"/>
      <c r="B83" s="26">
        <v>5</v>
      </c>
      <c r="C83" s="32">
        <v>0.70833333333333337</v>
      </c>
      <c r="D83" s="68"/>
      <c r="E83" s="31"/>
      <c r="F83" s="31"/>
      <c r="G83" s="31"/>
      <c r="H83" s="31"/>
      <c r="I83" s="30"/>
      <c r="J83" s="28"/>
      <c r="K83" s="31"/>
      <c r="L83" s="30"/>
      <c r="M83" s="28"/>
      <c r="N83" s="31"/>
      <c r="O83" s="30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hidden="1" customHeight="1">
      <c r="A84" s="140"/>
      <c r="B84" s="45"/>
      <c r="C84" s="46"/>
      <c r="D84" s="47"/>
      <c r="E84" s="33"/>
      <c r="F84" s="33"/>
      <c r="G84" s="33"/>
      <c r="H84" s="33"/>
      <c r="I84" s="48"/>
      <c r="J84" s="47"/>
      <c r="K84" s="33"/>
      <c r="L84" s="48"/>
      <c r="M84" s="47"/>
      <c r="N84" s="33"/>
      <c r="O84" s="48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hidden="1" customHeight="1">
      <c r="A85" s="140"/>
      <c r="B85" s="45">
        <v>9</v>
      </c>
      <c r="C85" s="46">
        <v>0.75</v>
      </c>
      <c r="D85" s="47"/>
      <c r="E85" s="33"/>
      <c r="F85" s="33"/>
      <c r="G85" s="33"/>
      <c r="H85" s="33"/>
      <c r="I85" s="48"/>
      <c r="J85" s="47"/>
      <c r="K85" s="33"/>
      <c r="L85" s="48"/>
      <c r="M85" s="47"/>
      <c r="N85" s="33"/>
      <c r="O85" s="48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hidden="1" customHeight="1">
      <c r="A86" s="140"/>
      <c r="B86" s="45"/>
      <c r="C86" s="46"/>
      <c r="D86" s="47"/>
      <c r="E86" s="33"/>
      <c r="F86" s="33"/>
      <c r="G86" s="33"/>
      <c r="H86" s="33"/>
      <c r="I86" s="48"/>
      <c r="J86" s="47"/>
      <c r="K86" s="33"/>
      <c r="L86" s="48"/>
      <c r="M86" s="47"/>
      <c r="N86" s="33"/>
      <c r="O86" s="48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40"/>
      <c r="B87" s="45">
        <v>6</v>
      </c>
      <c r="C87" s="46">
        <v>0.79166666666666663</v>
      </c>
      <c r="D87" s="47" t="s">
        <v>83</v>
      </c>
      <c r="E87" s="33"/>
      <c r="F87" s="33"/>
      <c r="G87" s="33"/>
      <c r="H87" s="33"/>
      <c r="I87" s="48" t="s">
        <v>81</v>
      </c>
      <c r="J87" s="47"/>
      <c r="K87" s="33"/>
      <c r="L87" s="48"/>
      <c r="M87" s="47"/>
      <c r="N87" s="33"/>
      <c r="O87" s="48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hidden="1" customHeight="1">
      <c r="A88" s="140"/>
      <c r="B88" s="45"/>
      <c r="C88" s="46"/>
      <c r="D88" s="47"/>
      <c r="E88" s="33"/>
      <c r="F88" s="33"/>
      <c r="G88" s="33"/>
      <c r="H88" s="33"/>
      <c r="I88" s="48"/>
      <c r="J88" s="47"/>
      <c r="K88" s="33"/>
      <c r="L88" s="48"/>
      <c r="M88" s="47"/>
      <c r="N88" s="33"/>
      <c r="O88" s="48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hidden="1" customHeight="1">
      <c r="A89" s="138"/>
      <c r="B89" s="49">
        <v>11</v>
      </c>
      <c r="C89" s="50">
        <v>0.83333333333333337</v>
      </c>
      <c r="D89" s="51"/>
      <c r="E89" s="52"/>
      <c r="F89" s="52"/>
      <c r="G89" s="52"/>
      <c r="H89" s="52"/>
      <c r="I89" s="53"/>
      <c r="J89" s="51"/>
      <c r="K89" s="52"/>
      <c r="L89" s="53"/>
      <c r="M89" s="51"/>
      <c r="N89" s="52"/>
      <c r="O89" s="53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customHeight="1">
      <c r="A90" s="54"/>
      <c r="B90" s="54"/>
      <c r="C90" s="54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</row>
    <row r="91" spans="1:26" ht="13.5" customHeight="1">
      <c r="A91" s="139">
        <f>A69+1</f>
        <v>44582</v>
      </c>
      <c r="B91" s="18">
        <v>1</v>
      </c>
      <c r="C91" s="19">
        <v>0.375</v>
      </c>
      <c r="D91" s="20" t="s">
        <v>84</v>
      </c>
      <c r="E91" s="21" t="s">
        <v>20</v>
      </c>
      <c r="F91" s="21" t="s">
        <v>21</v>
      </c>
      <c r="G91" s="21" t="s">
        <v>25</v>
      </c>
      <c r="H91" s="21"/>
      <c r="I91" s="22" t="s">
        <v>74</v>
      </c>
      <c r="J91" s="20"/>
      <c r="K91" s="21"/>
      <c r="L91" s="22"/>
      <c r="M91" s="20"/>
      <c r="N91" s="21"/>
      <c r="O91" s="22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hidden="1" customHeight="1">
      <c r="A92" s="140"/>
      <c r="B92" s="18"/>
      <c r="C92" s="19"/>
      <c r="D92" s="23"/>
      <c r="E92" s="24"/>
      <c r="F92" s="24"/>
      <c r="G92" s="24"/>
      <c r="H92" s="24"/>
      <c r="I92" s="25"/>
      <c r="J92" s="23"/>
      <c r="K92" s="24"/>
      <c r="L92" s="25"/>
      <c r="M92" s="23"/>
      <c r="N92" s="24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hidden="1" customHeight="1">
      <c r="A93" s="140"/>
      <c r="B93" s="26">
        <v>2</v>
      </c>
      <c r="C93" s="27">
        <v>0.41666666666666669</v>
      </c>
      <c r="D93" s="28"/>
      <c r="E93" s="29"/>
      <c r="F93" s="29"/>
      <c r="G93" s="29"/>
      <c r="H93" s="29"/>
      <c r="I93" s="30"/>
      <c r="J93" s="28"/>
      <c r="K93" s="29"/>
      <c r="L93" s="30"/>
      <c r="M93" s="28"/>
      <c r="N93" s="29"/>
      <c r="O93" s="30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hidden="1" customHeight="1">
      <c r="A94" s="140"/>
      <c r="B94" s="26"/>
      <c r="C94" s="27"/>
      <c r="D94" s="28"/>
      <c r="E94" s="29"/>
      <c r="F94" s="29"/>
      <c r="G94" s="29"/>
      <c r="H94" s="29"/>
      <c r="I94" s="30"/>
      <c r="J94" s="28"/>
      <c r="K94" s="29"/>
      <c r="L94" s="30"/>
      <c r="M94" s="28"/>
      <c r="N94" s="29"/>
      <c r="O94" s="30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40"/>
      <c r="B95" s="26">
        <v>2</v>
      </c>
      <c r="C95" s="27">
        <v>0.45833333333333331</v>
      </c>
      <c r="D95" s="28" t="s">
        <v>85</v>
      </c>
      <c r="E95" s="31" t="s">
        <v>20</v>
      </c>
      <c r="F95" s="31"/>
      <c r="G95" s="31"/>
      <c r="H95" s="31"/>
      <c r="I95" s="30" t="s">
        <v>86</v>
      </c>
      <c r="J95" s="28"/>
      <c r="K95" s="31"/>
      <c r="L95" s="30"/>
      <c r="M95" s="28"/>
      <c r="N95" s="31"/>
      <c r="O95" s="30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hidden="1" customHeight="1">
      <c r="A96" s="140"/>
      <c r="B96" s="26"/>
      <c r="C96" s="27"/>
      <c r="D96" s="28"/>
      <c r="E96" s="31"/>
      <c r="F96" s="31"/>
      <c r="G96" s="31"/>
      <c r="H96" s="31"/>
      <c r="I96" s="30"/>
      <c r="J96" s="28"/>
      <c r="K96" s="31"/>
      <c r="L96" s="30"/>
      <c r="M96" s="28"/>
      <c r="N96" s="31"/>
      <c r="O96" s="30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40"/>
      <c r="B97" s="26">
        <v>3</v>
      </c>
      <c r="C97" s="27">
        <v>0.58333333333333337</v>
      </c>
      <c r="D97" s="28" t="s">
        <v>87</v>
      </c>
      <c r="E97" s="31" t="s">
        <v>20</v>
      </c>
      <c r="F97" s="31"/>
      <c r="G97" s="31"/>
      <c r="H97" s="31"/>
      <c r="I97" s="30" t="s">
        <v>88</v>
      </c>
      <c r="J97" s="28"/>
      <c r="K97" s="31"/>
      <c r="L97" s="30"/>
      <c r="M97" s="28"/>
      <c r="N97" s="31"/>
      <c r="O97" s="30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hidden="1" customHeight="1">
      <c r="A98" s="140"/>
      <c r="B98" s="26"/>
      <c r="C98" s="32"/>
      <c r="D98" s="28"/>
      <c r="E98" s="33"/>
      <c r="F98" s="33"/>
      <c r="G98" s="33"/>
      <c r="H98" s="33"/>
      <c r="I98" s="30"/>
      <c r="J98" s="28"/>
      <c r="K98" s="33"/>
      <c r="L98" s="30"/>
      <c r="M98" s="28"/>
      <c r="N98" s="33"/>
      <c r="O98" s="30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hidden="1" customHeight="1">
      <c r="A99" s="140"/>
      <c r="B99" s="26">
        <v>5</v>
      </c>
      <c r="C99" s="32">
        <v>0.58333333333333337</v>
      </c>
      <c r="D99" s="34"/>
      <c r="E99" s="35"/>
      <c r="F99" s="35"/>
      <c r="G99" s="35"/>
      <c r="H99" s="35"/>
      <c r="I99" s="36"/>
      <c r="J99" s="34"/>
      <c r="K99" s="35"/>
      <c r="L99" s="36"/>
      <c r="M99" s="34"/>
      <c r="N99" s="35"/>
      <c r="O99" s="36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hidden="1" customHeight="1">
      <c r="A100" s="140"/>
      <c r="B100" s="26"/>
      <c r="C100" s="32"/>
      <c r="D100" s="34"/>
      <c r="E100" s="14"/>
      <c r="F100" s="14"/>
      <c r="G100" s="14"/>
      <c r="H100" s="14"/>
      <c r="I100" s="36"/>
      <c r="J100" s="34"/>
      <c r="K100" s="14"/>
      <c r="L100" s="36"/>
      <c r="M100" s="34"/>
      <c r="N100" s="14"/>
      <c r="O100" s="36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40"/>
      <c r="B101" s="26">
        <v>4</v>
      </c>
      <c r="C101" s="32">
        <v>0.66666666666666663</v>
      </c>
      <c r="D101" s="67" t="s">
        <v>89</v>
      </c>
      <c r="E101" s="29" t="s">
        <v>20</v>
      </c>
      <c r="F101" s="29"/>
      <c r="G101" s="29"/>
      <c r="H101" s="29"/>
      <c r="I101" s="30" t="s">
        <v>86</v>
      </c>
      <c r="J101" s="28"/>
      <c r="K101" s="29"/>
      <c r="L101" s="30"/>
      <c r="M101" s="28"/>
      <c r="N101" s="29"/>
      <c r="O101" s="30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hidden="1" customHeight="1">
      <c r="A102" s="140"/>
      <c r="B102" s="26"/>
      <c r="C102" s="32"/>
      <c r="D102" s="28"/>
      <c r="E102" s="24"/>
      <c r="F102" s="24"/>
      <c r="G102" s="24"/>
      <c r="H102" s="24"/>
      <c r="I102" s="30"/>
      <c r="J102" s="28"/>
      <c r="K102" s="24"/>
      <c r="L102" s="30"/>
      <c r="M102" s="28"/>
      <c r="N102" s="24"/>
      <c r="O102" s="30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hidden="1" customHeight="1">
      <c r="A103" s="140"/>
      <c r="B103" s="26">
        <v>7</v>
      </c>
      <c r="C103" s="32">
        <v>0.66666666666666663</v>
      </c>
      <c r="D103" s="68"/>
      <c r="E103" s="31"/>
      <c r="F103" s="31"/>
      <c r="G103" s="31"/>
      <c r="H103" s="31"/>
      <c r="I103" s="30"/>
      <c r="J103" s="28"/>
      <c r="K103" s="31"/>
      <c r="L103" s="30"/>
      <c r="M103" s="28"/>
      <c r="N103" s="31"/>
      <c r="O103" s="30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hidden="1" customHeight="1">
      <c r="A104" s="140"/>
      <c r="B104" s="26"/>
      <c r="C104" s="32"/>
      <c r="D104" s="28"/>
      <c r="E104" s="24"/>
      <c r="F104" s="24"/>
      <c r="G104" s="24"/>
      <c r="H104" s="24"/>
      <c r="I104" s="30"/>
      <c r="J104" s="28"/>
      <c r="K104" s="24"/>
      <c r="L104" s="30"/>
      <c r="M104" s="28"/>
      <c r="N104" s="24"/>
      <c r="O104" s="30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40"/>
      <c r="B105" s="26">
        <v>5</v>
      </c>
      <c r="C105" s="32">
        <v>0.70833333333333337</v>
      </c>
      <c r="D105" s="68"/>
      <c r="E105" s="31"/>
      <c r="F105" s="31"/>
      <c r="G105" s="31"/>
      <c r="H105" s="31"/>
      <c r="I105" s="30"/>
      <c r="J105" s="28"/>
      <c r="K105" s="31"/>
      <c r="L105" s="30"/>
      <c r="M105" s="28"/>
      <c r="N105" s="31"/>
      <c r="O105" s="30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hidden="1" customHeight="1">
      <c r="A106" s="140"/>
      <c r="B106" s="45"/>
      <c r="C106" s="46"/>
      <c r="D106" s="47"/>
      <c r="E106" s="33"/>
      <c r="F106" s="33"/>
      <c r="G106" s="33"/>
      <c r="H106" s="33"/>
      <c r="I106" s="48"/>
      <c r="J106" s="47"/>
      <c r="K106" s="33"/>
      <c r="L106" s="48"/>
      <c r="M106" s="47"/>
      <c r="N106" s="33"/>
      <c r="O106" s="48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hidden="1" customHeight="1">
      <c r="A107" s="140"/>
      <c r="B107" s="45">
        <v>9</v>
      </c>
      <c r="C107" s="46">
        <v>0.75</v>
      </c>
      <c r="D107" s="47"/>
      <c r="E107" s="33"/>
      <c r="F107" s="33"/>
      <c r="G107" s="33"/>
      <c r="H107" s="33"/>
      <c r="I107" s="48"/>
      <c r="J107" s="47"/>
      <c r="K107" s="33"/>
      <c r="L107" s="48"/>
      <c r="M107" s="47"/>
      <c r="N107" s="33"/>
      <c r="O107" s="48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hidden="1" customHeight="1">
      <c r="A108" s="140"/>
      <c r="B108" s="45"/>
      <c r="C108" s="46"/>
      <c r="D108" s="47"/>
      <c r="E108" s="33"/>
      <c r="F108" s="33"/>
      <c r="G108" s="33"/>
      <c r="H108" s="33"/>
      <c r="I108" s="48"/>
      <c r="J108" s="47"/>
      <c r="K108" s="33"/>
      <c r="L108" s="48"/>
      <c r="M108" s="47"/>
      <c r="N108" s="33"/>
      <c r="O108" s="48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40"/>
      <c r="B109" s="45">
        <v>6</v>
      </c>
      <c r="C109" s="46">
        <v>0.79166666666666663</v>
      </c>
      <c r="D109" s="47"/>
      <c r="E109" s="33"/>
      <c r="F109" s="33"/>
      <c r="G109" s="33"/>
      <c r="H109" s="33"/>
      <c r="I109" s="48"/>
      <c r="J109" s="47"/>
      <c r="K109" s="33"/>
      <c r="L109" s="48"/>
      <c r="M109" s="47"/>
      <c r="N109" s="33"/>
      <c r="O109" s="48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hidden="1" customHeight="1">
      <c r="A110" s="140"/>
      <c r="B110" s="45"/>
      <c r="C110" s="46"/>
      <c r="D110" s="47"/>
      <c r="E110" s="33"/>
      <c r="F110" s="33"/>
      <c r="G110" s="33"/>
      <c r="H110" s="33"/>
      <c r="I110" s="48"/>
      <c r="J110" s="47"/>
      <c r="K110" s="33"/>
      <c r="L110" s="48"/>
      <c r="M110" s="47"/>
      <c r="N110" s="33"/>
      <c r="O110" s="48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hidden="1" customHeight="1">
      <c r="A111" s="138"/>
      <c r="B111" s="49">
        <v>11</v>
      </c>
      <c r="C111" s="50">
        <v>0.83333333333333337</v>
      </c>
      <c r="D111" s="51"/>
      <c r="E111" s="52"/>
      <c r="F111" s="52"/>
      <c r="G111" s="52"/>
      <c r="H111" s="52"/>
      <c r="I111" s="53"/>
      <c r="J111" s="51"/>
      <c r="K111" s="52"/>
      <c r="L111" s="53"/>
      <c r="M111" s="51"/>
      <c r="N111" s="52"/>
      <c r="O111" s="53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 customHeight="1">
      <c r="A112" s="54"/>
      <c r="B112" s="54"/>
      <c r="C112" s="54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</row>
    <row r="113" spans="1:26" ht="13.5" customHeight="1">
      <c r="A113" s="141">
        <f>A91+1</f>
        <v>44583</v>
      </c>
      <c r="B113" s="69">
        <v>1</v>
      </c>
      <c r="C113" s="70">
        <v>0.375</v>
      </c>
      <c r="D113" s="71" t="s">
        <v>90</v>
      </c>
      <c r="E113" s="72"/>
      <c r="F113" s="72"/>
      <c r="G113" s="72"/>
      <c r="H113" s="72"/>
      <c r="I113" s="73"/>
      <c r="J113" s="74"/>
      <c r="K113" s="72"/>
      <c r="L113" s="73"/>
      <c r="M113" s="74"/>
      <c r="N113" s="72"/>
      <c r="O113" s="73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hidden="1" customHeight="1">
      <c r="A114" s="140"/>
      <c r="B114" s="69"/>
      <c r="C114" s="70"/>
      <c r="D114" s="71" t="s">
        <v>90</v>
      </c>
      <c r="E114" s="75"/>
      <c r="F114" s="75"/>
      <c r="G114" s="75"/>
      <c r="H114" s="75"/>
      <c r="I114" s="76"/>
      <c r="J114" s="77"/>
      <c r="K114" s="75"/>
      <c r="L114" s="76"/>
      <c r="M114" s="77"/>
      <c r="N114" s="75"/>
      <c r="O114" s="76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hidden="1" customHeight="1">
      <c r="A115" s="140"/>
      <c r="B115" s="78">
        <v>2</v>
      </c>
      <c r="C115" s="79">
        <v>0.41666666666666669</v>
      </c>
      <c r="D115" s="71" t="s">
        <v>90</v>
      </c>
      <c r="E115" s="80"/>
      <c r="F115" s="80"/>
      <c r="G115" s="80"/>
      <c r="H115" s="80"/>
      <c r="I115" s="81"/>
      <c r="J115" s="71"/>
      <c r="K115" s="80"/>
      <c r="L115" s="81"/>
      <c r="M115" s="71"/>
      <c r="N115" s="80"/>
      <c r="O115" s="8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hidden="1" customHeight="1">
      <c r="A116" s="140"/>
      <c r="B116" s="78"/>
      <c r="C116" s="79"/>
      <c r="D116" s="71" t="s">
        <v>90</v>
      </c>
      <c r="E116" s="80"/>
      <c r="F116" s="80"/>
      <c r="G116" s="80"/>
      <c r="H116" s="80"/>
      <c r="I116" s="81"/>
      <c r="J116" s="71"/>
      <c r="K116" s="80"/>
      <c r="L116" s="81"/>
      <c r="M116" s="71"/>
      <c r="N116" s="80"/>
      <c r="O116" s="8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40"/>
      <c r="B117" s="78">
        <v>2</v>
      </c>
      <c r="C117" s="79">
        <v>0.45833333333333331</v>
      </c>
      <c r="D117" s="71" t="s">
        <v>90</v>
      </c>
      <c r="E117" s="82"/>
      <c r="F117" s="82"/>
      <c r="G117" s="82"/>
      <c r="H117" s="82"/>
      <c r="I117" s="81"/>
      <c r="J117" s="71"/>
      <c r="K117" s="82"/>
      <c r="L117" s="81"/>
      <c r="M117" s="71"/>
      <c r="N117" s="82"/>
      <c r="O117" s="8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hidden="1" customHeight="1">
      <c r="A118" s="140"/>
      <c r="B118" s="78"/>
      <c r="C118" s="79"/>
      <c r="D118" s="71" t="s">
        <v>90</v>
      </c>
      <c r="E118" s="82"/>
      <c r="F118" s="82"/>
      <c r="G118" s="82"/>
      <c r="H118" s="82"/>
      <c r="I118" s="81"/>
      <c r="J118" s="71"/>
      <c r="K118" s="82"/>
      <c r="L118" s="81"/>
      <c r="M118" s="71"/>
      <c r="N118" s="82"/>
      <c r="O118" s="8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40"/>
      <c r="B119" s="78">
        <v>3</v>
      </c>
      <c r="C119" s="79">
        <v>0.54166666666666663</v>
      </c>
      <c r="D119" s="71" t="s">
        <v>90</v>
      </c>
      <c r="E119" s="82"/>
      <c r="F119" s="82"/>
      <c r="G119" s="82"/>
      <c r="H119" s="82"/>
      <c r="I119" s="81"/>
      <c r="J119" s="71"/>
      <c r="K119" s="82"/>
      <c r="L119" s="81"/>
      <c r="M119" s="71"/>
      <c r="N119" s="82"/>
      <c r="O119" s="8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hidden="1" customHeight="1">
      <c r="A120" s="140"/>
      <c r="B120" s="78"/>
      <c r="C120" s="83"/>
      <c r="D120" s="71" t="s">
        <v>90</v>
      </c>
      <c r="E120" s="84"/>
      <c r="F120" s="84"/>
      <c r="G120" s="84"/>
      <c r="H120" s="84"/>
      <c r="I120" s="81"/>
      <c r="J120" s="71"/>
      <c r="K120" s="84"/>
      <c r="L120" s="81"/>
      <c r="M120" s="71"/>
      <c r="N120" s="84"/>
      <c r="O120" s="8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hidden="1" customHeight="1">
      <c r="A121" s="140"/>
      <c r="B121" s="78">
        <v>5</v>
      </c>
      <c r="C121" s="83">
        <v>0.58333333333333337</v>
      </c>
      <c r="D121" s="71" t="s">
        <v>90</v>
      </c>
      <c r="E121" s="82"/>
      <c r="F121" s="82"/>
      <c r="G121" s="82"/>
      <c r="H121" s="82"/>
      <c r="I121" s="81"/>
      <c r="J121" s="71"/>
      <c r="K121" s="82"/>
      <c r="L121" s="81"/>
      <c r="M121" s="71"/>
      <c r="N121" s="82"/>
      <c r="O121" s="8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hidden="1" customHeight="1">
      <c r="A122" s="140"/>
      <c r="B122" s="78"/>
      <c r="C122" s="83"/>
      <c r="D122" s="71" t="s">
        <v>90</v>
      </c>
      <c r="E122" s="75"/>
      <c r="F122" s="75"/>
      <c r="G122" s="75"/>
      <c r="H122" s="75"/>
      <c r="I122" s="81"/>
      <c r="J122" s="71"/>
      <c r="K122" s="75"/>
      <c r="L122" s="81"/>
      <c r="M122" s="71"/>
      <c r="N122" s="75"/>
      <c r="O122" s="8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40"/>
      <c r="B123" s="78">
        <v>4</v>
      </c>
      <c r="C123" s="83">
        <v>0.625</v>
      </c>
      <c r="D123" s="71" t="s">
        <v>90</v>
      </c>
      <c r="E123" s="80"/>
      <c r="F123" s="80"/>
      <c r="G123" s="80"/>
      <c r="H123" s="80"/>
      <c r="I123" s="81"/>
      <c r="J123" s="71"/>
      <c r="K123" s="80"/>
      <c r="L123" s="81"/>
      <c r="M123" s="71"/>
      <c r="N123" s="80"/>
      <c r="O123" s="8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hidden="1" customHeight="1">
      <c r="A124" s="140"/>
      <c r="B124" s="78"/>
      <c r="C124" s="83"/>
      <c r="D124" s="71" t="s">
        <v>90</v>
      </c>
      <c r="E124" s="75"/>
      <c r="F124" s="75"/>
      <c r="G124" s="75"/>
      <c r="H124" s="75"/>
      <c r="I124" s="81"/>
      <c r="J124" s="71"/>
      <c r="K124" s="75"/>
      <c r="L124" s="81"/>
      <c r="M124" s="71"/>
      <c r="N124" s="75"/>
      <c r="O124" s="8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hidden="1" customHeight="1">
      <c r="A125" s="140"/>
      <c r="B125" s="78">
        <v>7</v>
      </c>
      <c r="C125" s="83">
        <v>0.66666666666666663</v>
      </c>
      <c r="D125" s="71" t="s">
        <v>90</v>
      </c>
      <c r="E125" s="82"/>
      <c r="F125" s="82"/>
      <c r="G125" s="82"/>
      <c r="H125" s="82"/>
      <c r="I125" s="81"/>
      <c r="J125" s="71"/>
      <c r="K125" s="82"/>
      <c r="L125" s="81"/>
      <c r="M125" s="71"/>
      <c r="N125" s="82"/>
      <c r="O125" s="8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hidden="1" customHeight="1">
      <c r="A126" s="140"/>
      <c r="B126" s="78"/>
      <c r="C126" s="83"/>
      <c r="D126" s="71" t="s">
        <v>90</v>
      </c>
      <c r="E126" s="75"/>
      <c r="F126" s="75"/>
      <c r="G126" s="75"/>
      <c r="H126" s="75"/>
      <c r="I126" s="81"/>
      <c r="J126" s="71"/>
      <c r="K126" s="75"/>
      <c r="L126" s="81"/>
      <c r="M126" s="71"/>
      <c r="N126" s="75"/>
      <c r="O126" s="8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40"/>
      <c r="B127" s="78">
        <v>5</v>
      </c>
      <c r="C127" s="83">
        <v>0.70833333333333337</v>
      </c>
      <c r="D127" s="71" t="s">
        <v>90</v>
      </c>
      <c r="E127" s="82"/>
      <c r="F127" s="82"/>
      <c r="G127" s="82"/>
      <c r="H127" s="82"/>
      <c r="I127" s="81"/>
      <c r="J127" s="71"/>
      <c r="K127" s="82"/>
      <c r="L127" s="81"/>
      <c r="M127" s="71"/>
      <c r="N127" s="82"/>
      <c r="O127" s="8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hidden="1" customHeight="1">
      <c r="A128" s="140"/>
      <c r="B128" s="85"/>
      <c r="C128" s="86"/>
      <c r="D128" s="71" t="s">
        <v>90</v>
      </c>
      <c r="E128" s="84"/>
      <c r="F128" s="84"/>
      <c r="G128" s="84"/>
      <c r="H128" s="84"/>
      <c r="I128" s="87"/>
      <c r="J128" s="88"/>
      <c r="K128" s="84"/>
      <c r="L128" s="87"/>
      <c r="M128" s="88"/>
      <c r="N128" s="84"/>
      <c r="O128" s="87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hidden="1" customHeight="1">
      <c r="A129" s="140"/>
      <c r="B129" s="85">
        <v>9</v>
      </c>
      <c r="C129" s="86">
        <v>0.75</v>
      </c>
      <c r="D129" s="71" t="s">
        <v>90</v>
      </c>
      <c r="E129" s="84"/>
      <c r="F129" s="84"/>
      <c r="G129" s="84"/>
      <c r="H129" s="84"/>
      <c r="I129" s="87"/>
      <c r="J129" s="88"/>
      <c r="K129" s="84"/>
      <c r="L129" s="87"/>
      <c r="M129" s="88"/>
      <c r="N129" s="84"/>
      <c r="O129" s="87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hidden="1" customHeight="1">
      <c r="A130" s="140"/>
      <c r="B130" s="85"/>
      <c r="C130" s="86"/>
      <c r="D130" s="71" t="s">
        <v>90</v>
      </c>
      <c r="E130" s="84"/>
      <c r="F130" s="84"/>
      <c r="G130" s="84"/>
      <c r="H130" s="84"/>
      <c r="I130" s="87"/>
      <c r="J130" s="88"/>
      <c r="K130" s="84"/>
      <c r="L130" s="87"/>
      <c r="M130" s="88"/>
      <c r="N130" s="84"/>
      <c r="O130" s="87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40"/>
      <c r="B131" s="85">
        <v>6</v>
      </c>
      <c r="C131" s="86">
        <v>0.79166666666666663</v>
      </c>
      <c r="D131" s="71" t="s">
        <v>90</v>
      </c>
      <c r="E131" s="82"/>
      <c r="F131" s="82"/>
      <c r="G131" s="82"/>
      <c r="H131" s="82"/>
      <c r="I131" s="81"/>
      <c r="J131" s="71"/>
      <c r="K131" s="82"/>
      <c r="L131" s="81"/>
      <c r="M131" s="71"/>
      <c r="N131" s="82"/>
      <c r="O131" s="8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hidden="1" customHeight="1">
      <c r="A132" s="140"/>
      <c r="B132" s="85"/>
      <c r="C132" s="86"/>
      <c r="D132" s="89"/>
      <c r="E132" s="75"/>
      <c r="F132" s="75"/>
      <c r="G132" s="75"/>
      <c r="H132" s="75"/>
      <c r="I132" s="90"/>
      <c r="J132" s="89"/>
      <c r="K132" s="75"/>
      <c r="L132" s="90"/>
      <c r="M132" s="89"/>
      <c r="N132" s="75"/>
      <c r="O132" s="90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hidden="1" customHeight="1">
      <c r="A133" s="138"/>
      <c r="B133" s="91">
        <v>11</v>
      </c>
      <c r="C133" s="92">
        <v>0.83333333333333337</v>
      </c>
      <c r="D133" s="93"/>
      <c r="E133" s="94"/>
      <c r="F133" s="94"/>
      <c r="G133" s="94"/>
      <c r="H133" s="94"/>
      <c r="I133" s="95"/>
      <c r="J133" s="93"/>
      <c r="K133" s="94"/>
      <c r="L133" s="95"/>
      <c r="M133" s="93"/>
      <c r="N133" s="94"/>
      <c r="O133" s="9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 customHeight="1">
      <c r="A134" s="96"/>
      <c r="B134" s="96"/>
      <c r="C134" s="96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</row>
    <row r="135" spans="1:26" ht="13.5" customHeight="1">
      <c r="A135" s="141">
        <f>A113+1</f>
        <v>44584</v>
      </c>
      <c r="B135" s="69">
        <v>1</v>
      </c>
      <c r="C135" s="70">
        <v>0.375</v>
      </c>
      <c r="D135" s="71" t="s">
        <v>90</v>
      </c>
      <c r="E135" s="72"/>
      <c r="F135" s="72"/>
      <c r="G135" s="72"/>
      <c r="H135" s="72"/>
      <c r="I135" s="73"/>
      <c r="J135" s="74"/>
      <c r="K135" s="72"/>
      <c r="L135" s="73"/>
      <c r="M135" s="74"/>
      <c r="N135" s="72"/>
      <c r="O135" s="73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hidden="1" customHeight="1">
      <c r="A136" s="140"/>
      <c r="B136" s="69"/>
      <c r="C136" s="70"/>
      <c r="D136" s="71" t="s">
        <v>90</v>
      </c>
      <c r="E136" s="75"/>
      <c r="F136" s="75"/>
      <c r="G136" s="75"/>
      <c r="H136" s="75"/>
      <c r="I136" s="76"/>
      <c r="J136" s="77"/>
      <c r="K136" s="75"/>
      <c r="L136" s="76"/>
      <c r="M136" s="77"/>
      <c r="N136" s="75"/>
      <c r="O136" s="76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hidden="1" customHeight="1">
      <c r="A137" s="140"/>
      <c r="B137" s="78">
        <v>2</v>
      </c>
      <c r="C137" s="79">
        <v>0.41666666666666669</v>
      </c>
      <c r="D137" s="71" t="s">
        <v>90</v>
      </c>
      <c r="E137" s="80"/>
      <c r="F137" s="80"/>
      <c r="G137" s="80"/>
      <c r="H137" s="80"/>
      <c r="I137" s="81"/>
      <c r="J137" s="71"/>
      <c r="K137" s="80"/>
      <c r="L137" s="81"/>
      <c r="M137" s="71"/>
      <c r="N137" s="80"/>
      <c r="O137" s="8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hidden="1" customHeight="1">
      <c r="A138" s="140"/>
      <c r="B138" s="78"/>
      <c r="C138" s="79"/>
      <c r="D138" s="71" t="s">
        <v>90</v>
      </c>
      <c r="E138" s="80"/>
      <c r="F138" s="80"/>
      <c r="G138" s="80"/>
      <c r="H138" s="80"/>
      <c r="I138" s="81"/>
      <c r="J138" s="71"/>
      <c r="K138" s="80"/>
      <c r="L138" s="81"/>
      <c r="M138" s="71"/>
      <c r="N138" s="80"/>
      <c r="O138" s="8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40"/>
      <c r="B139" s="78">
        <v>2</v>
      </c>
      <c r="C139" s="79">
        <v>0.45833333333333331</v>
      </c>
      <c r="D139" s="71" t="s">
        <v>90</v>
      </c>
      <c r="E139" s="82"/>
      <c r="F139" s="82"/>
      <c r="G139" s="82"/>
      <c r="H139" s="82"/>
      <c r="I139" s="81"/>
      <c r="J139" s="71"/>
      <c r="K139" s="82"/>
      <c r="L139" s="81"/>
      <c r="M139" s="71"/>
      <c r="N139" s="82"/>
      <c r="O139" s="8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hidden="1" customHeight="1">
      <c r="A140" s="140"/>
      <c r="B140" s="78"/>
      <c r="C140" s="79"/>
      <c r="D140" s="71" t="s">
        <v>90</v>
      </c>
      <c r="E140" s="82"/>
      <c r="F140" s="82"/>
      <c r="G140" s="82"/>
      <c r="H140" s="82"/>
      <c r="I140" s="81"/>
      <c r="J140" s="71"/>
      <c r="K140" s="82"/>
      <c r="L140" s="81"/>
      <c r="M140" s="71"/>
      <c r="N140" s="82"/>
      <c r="O140" s="8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40"/>
      <c r="B141" s="78">
        <v>3</v>
      </c>
      <c r="C141" s="79">
        <v>0.54166666666666663</v>
      </c>
      <c r="D141" s="71" t="s">
        <v>90</v>
      </c>
      <c r="E141" s="82"/>
      <c r="F141" s="82"/>
      <c r="G141" s="82"/>
      <c r="H141" s="82"/>
      <c r="I141" s="81"/>
      <c r="J141" s="71"/>
      <c r="K141" s="82"/>
      <c r="L141" s="81"/>
      <c r="M141" s="71"/>
      <c r="N141" s="82"/>
      <c r="O141" s="8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hidden="1" customHeight="1">
      <c r="A142" s="140"/>
      <c r="B142" s="78"/>
      <c r="C142" s="83"/>
      <c r="D142" s="71" t="s">
        <v>90</v>
      </c>
      <c r="E142" s="84"/>
      <c r="F142" s="84"/>
      <c r="G142" s="84"/>
      <c r="H142" s="84"/>
      <c r="I142" s="81"/>
      <c r="J142" s="71"/>
      <c r="K142" s="84"/>
      <c r="L142" s="81"/>
      <c r="M142" s="71"/>
      <c r="N142" s="84"/>
      <c r="O142" s="8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hidden="1" customHeight="1">
      <c r="A143" s="140"/>
      <c r="B143" s="78">
        <v>5</v>
      </c>
      <c r="C143" s="83">
        <v>0.58333333333333337</v>
      </c>
      <c r="D143" s="71" t="s">
        <v>90</v>
      </c>
      <c r="E143" s="82"/>
      <c r="F143" s="82"/>
      <c r="G143" s="82"/>
      <c r="H143" s="82"/>
      <c r="I143" s="81"/>
      <c r="J143" s="71"/>
      <c r="K143" s="82"/>
      <c r="L143" s="81"/>
      <c r="M143" s="71"/>
      <c r="N143" s="82"/>
      <c r="O143" s="8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hidden="1" customHeight="1">
      <c r="A144" s="140"/>
      <c r="B144" s="78"/>
      <c r="C144" s="83"/>
      <c r="D144" s="71" t="s">
        <v>90</v>
      </c>
      <c r="E144" s="75"/>
      <c r="F144" s="75"/>
      <c r="G144" s="75"/>
      <c r="H144" s="75"/>
      <c r="I144" s="81"/>
      <c r="J144" s="71"/>
      <c r="K144" s="75"/>
      <c r="L144" s="81"/>
      <c r="M144" s="71"/>
      <c r="N144" s="75"/>
      <c r="O144" s="8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40"/>
      <c r="B145" s="78">
        <v>4</v>
      </c>
      <c r="C145" s="83">
        <v>0.625</v>
      </c>
      <c r="D145" s="71" t="s">
        <v>90</v>
      </c>
      <c r="E145" s="80"/>
      <c r="F145" s="80"/>
      <c r="G145" s="80"/>
      <c r="H145" s="80"/>
      <c r="I145" s="81"/>
      <c r="J145" s="71"/>
      <c r="K145" s="80"/>
      <c r="L145" s="81"/>
      <c r="M145" s="71"/>
      <c r="N145" s="80"/>
      <c r="O145" s="8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hidden="1" customHeight="1">
      <c r="A146" s="140"/>
      <c r="B146" s="78"/>
      <c r="C146" s="83"/>
      <c r="D146" s="71" t="s">
        <v>90</v>
      </c>
      <c r="E146" s="75"/>
      <c r="F146" s="75"/>
      <c r="G146" s="75"/>
      <c r="H146" s="75"/>
      <c r="I146" s="81"/>
      <c r="J146" s="71"/>
      <c r="K146" s="75"/>
      <c r="L146" s="81"/>
      <c r="M146" s="71"/>
      <c r="N146" s="75"/>
      <c r="O146" s="8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hidden="1" customHeight="1">
      <c r="A147" s="140"/>
      <c r="B147" s="78">
        <v>7</v>
      </c>
      <c r="C147" s="83">
        <v>0.66666666666666663</v>
      </c>
      <c r="D147" s="71" t="s">
        <v>90</v>
      </c>
      <c r="E147" s="82"/>
      <c r="F147" s="82"/>
      <c r="G147" s="82"/>
      <c r="H147" s="82"/>
      <c r="I147" s="81"/>
      <c r="J147" s="71"/>
      <c r="K147" s="82"/>
      <c r="L147" s="81"/>
      <c r="M147" s="71"/>
      <c r="N147" s="82"/>
      <c r="O147" s="8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hidden="1" customHeight="1">
      <c r="A148" s="140"/>
      <c r="B148" s="78"/>
      <c r="C148" s="83"/>
      <c r="D148" s="71" t="s">
        <v>90</v>
      </c>
      <c r="E148" s="75"/>
      <c r="F148" s="75"/>
      <c r="G148" s="75"/>
      <c r="H148" s="75"/>
      <c r="I148" s="81"/>
      <c r="J148" s="71"/>
      <c r="K148" s="75"/>
      <c r="L148" s="81"/>
      <c r="M148" s="71"/>
      <c r="N148" s="75"/>
      <c r="O148" s="8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40"/>
      <c r="B149" s="78">
        <v>5</v>
      </c>
      <c r="C149" s="83">
        <v>0.70833333333333337</v>
      </c>
      <c r="D149" s="71" t="s">
        <v>90</v>
      </c>
      <c r="E149" s="82"/>
      <c r="F149" s="82"/>
      <c r="G149" s="82"/>
      <c r="H149" s="82"/>
      <c r="I149" s="81"/>
      <c r="J149" s="71"/>
      <c r="K149" s="82"/>
      <c r="L149" s="81"/>
      <c r="M149" s="71"/>
      <c r="N149" s="82"/>
      <c r="O149" s="8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hidden="1" customHeight="1">
      <c r="A150" s="140"/>
      <c r="B150" s="85"/>
      <c r="C150" s="86"/>
      <c r="D150" s="71" t="s">
        <v>90</v>
      </c>
      <c r="E150" s="84"/>
      <c r="F150" s="84"/>
      <c r="G150" s="84"/>
      <c r="H150" s="84"/>
      <c r="I150" s="87"/>
      <c r="J150" s="88"/>
      <c r="K150" s="84"/>
      <c r="L150" s="87"/>
      <c r="M150" s="88"/>
      <c r="N150" s="84"/>
      <c r="O150" s="87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hidden="1" customHeight="1">
      <c r="A151" s="140"/>
      <c r="B151" s="85">
        <v>9</v>
      </c>
      <c r="C151" s="86">
        <v>0.75</v>
      </c>
      <c r="D151" s="71" t="s">
        <v>90</v>
      </c>
      <c r="E151" s="84"/>
      <c r="F151" s="84"/>
      <c r="G151" s="84"/>
      <c r="H151" s="84"/>
      <c r="I151" s="87"/>
      <c r="J151" s="88"/>
      <c r="K151" s="84"/>
      <c r="L151" s="87"/>
      <c r="M151" s="88"/>
      <c r="N151" s="84"/>
      <c r="O151" s="87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hidden="1" customHeight="1">
      <c r="A152" s="140"/>
      <c r="B152" s="85"/>
      <c r="C152" s="86"/>
      <c r="D152" s="71" t="s">
        <v>90</v>
      </c>
      <c r="E152" s="84"/>
      <c r="F152" s="84"/>
      <c r="G152" s="84"/>
      <c r="H152" s="84"/>
      <c r="I152" s="87"/>
      <c r="J152" s="88"/>
      <c r="K152" s="84"/>
      <c r="L152" s="87"/>
      <c r="M152" s="88"/>
      <c r="N152" s="84"/>
      <c r="O152" s="87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40"/>
      <c r="B153" s="85">
        <v>6</v>
      </c>
      <c r="C153" s="86">
        <v>0.79166666666666663</v>
      </c>
      <c r="D153" s="71" t="s">
        <v>90</v>
      </c>
      <c r="E153" s="84"/>
      <c r="F153" s="84"/>
      <c r="G153" s="84"/>
      <c r="H153" s="84"/>
      <c r="I153" s="87"/>
      <c r="J153" s="88"/>
      <c r="K153" s="84"/>
      <c r="L153" s="87"/>
      <c r="M153" s="88"/>
      <c r="N153" s="84"/>
      <c r="O153" s="87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hidden="1" customHeight="1">
      <c r="A154" s="140"/>
      <c r="B154" s="85"/>
      <c r="C154" s="86"/>
      <c r="D154" s="88"/>
      <c r="E154" s="84"/>
      <c r="F154" s="84"/>
      <c r="G154" s="84"/>
      <c r="H154" s="84"/>
      <c r="I154" s="87"/>
      <c r="J154" s="88"/>
      <c r="K154" s="84"/>
      <c r="L154" s="87"/>
      <c r="M154" s="88"/>
      <c r="N154" s="84"/>
      <c r="O154" s="87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hidden="1" customHeight="1">
      <c r="A155" s="138"/>
      <c r="B155" s="91">
        <v>11</v>
      </c>
      <c r="C155" s="92">
        <v>0.83333333333333337</v>
      </c>
      <c r="D155" s="93"/>
      <c r="E155" s="94"/>
      <c r="F155" s="94"/>
      <c r="G155" s="94"/>
      <c r="H155" s="94"/>
      <c r="I155" s="95"/>
      <c r="J155" s="93"/>
      <c r="K155" s="94"/>
      <c r="L155" s="95"/>
      <c r="M155" s="93"/>
      <c r="N155" s="94"/>
      <c r="O155" s="9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 customHeight="1">
      <c r="A156" s="54"/>
      <c r="B156" s="54"/>
      <c r="C156" s="54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</row>
    <row r="157" spans="1:26" ht="13.5" customHeight="1">
      <c r="A157" s="139">
        <f>A135+1</f>
        <v>44585</v>
      </c>
      <c r="B157" s="18">
        <v>1</v>
      </c>
      <c r="C157" s="19">
        <v>0.375</v>
      </c>
      <c r="D157" s="20"/>
      <c r="E157" s="21"/>
      <c r="F157" s="21"/>
      <c r="G157" s="21"/>
      <c r="H157" s="21"/>
      <c r="I157" s="22"/>
      <c r="J157" s="20"/>
      <c r="K157" s="21"/>
      <c r="L157" s="22"/>
      <c r="M157" s="20"/>
      <c r="N157" s="21"/>
      <c r="O157" s="22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hidden="1" customHeight="1">
      <c r="A158" s="140"/>
      <c r="B158" s="18"/>
      <c r="C158" s="19"/>
      <c r="D158" s="23"/>
      <c r="E158" s="24"/>
      <c r="F158" s="24"/>
      <c r="G158" s="24"/>
      <c r="H158" s="24"/>
      <c r="I158" s="25"/>
      <c r="J158" s="23"/>
      <c r="K158" s="24"/>
      <c r="L158" s="25"/>
      <c r="M158" s="23"/>
      <c r="N158" s="24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hidden="1" customHeight="1">
      <c r="A159" s="140"/>
      <c r="B159" s="26">
        <v>2</v>
      </c>
      <c r="C159" s="27">
        <v>0.41666666666666669</v>
      </c>
      <c r="D159" s="28"/>
      <c r="E159" s="29"/>
      <c r="F159" s="29"/>
      <c r="G159" s="29"/>
      <c r="H159" s="29"/>
      <c r="I159" s="30"/>
      <c r="J159" s="28"/>
      <c r="K159" s="29"/>
      <c r="L159" s="30"/>
      <c r="M159" s="28"/>
      <c r="N159" s="29"/>
      <c r="O159" s="30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hidden="1" customHeight="1">
      <c r="A160" s="140"/>
      <c r="B160" s="26"/>
      <c r="C160" s="27"/>
      <c r="D160" s="28"/>
      <c r="E160" s="29"/>
      <c r="F160" s="29"/>
      <c r="G160" s="29"/>
      <c r="H160" s="29"/>
      <c r="I160" s="30"/>
      <c r="J160" s="28"/>
      <c r="K160" s="29"/>
      <c r="L160" s="30"/>
      <c r="M160" s="28"/>
      <c r="N160" s="29"/>
      <c r="O160" s="30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40"/>
      <c r="B161" s="26">
        <v>2</v>
      </c>
      <c r="C161" s="27">
        <v>0.45833333333333331</v>
      </c>
      <c r="D161" s="28" t="s">
        <v>91</v>
      </c>
      <c r="E161" s="31" t="s">
        <v>20</v>
      </c>
      <c r="F161" s="31" t="s">
        <v>21</v>
      </c>
      <c r="G161" s="31" t="s">
        <v>25</v>
      </c>
      <c r="H161" s="31"/>
      <c r="I161" s="30" t="s">
        <v>92</v>
      </c>
      <c r="J161" s="28"/>
      <c r="K161" s="31"/>
      <c r="L161" s="30"/>
      <c r="M161" s="28"/>
      <c r="N161" s="31"/>
      <c r="O161" s="30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hidden="1" customHeight="1">
      <c r="A162" s="140"/>
      <c r="B162" s="26"/>
      <c r="C162" s="27"/>
      <c r="D162" s="28"/>
      <c r="E162" s="31"/>
      <c r="F162" s="31"/>
      <c r="G162" s="31"/>
      <c r="H162" s="31"/>
      <c r="I162" s="30"/>
      <c r="J162" s="28"/>
      <c r="K162" s="31"/>
      <c r="L162" s="30"/>
      <c r="M162" s="28"/>
      <c r="N162" s="31"/>
      <c r="O162" s="30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40"/>
      <c r="B163" s="26">
        <v>3</v>
      </c>
      <c r="C163" s="27">
        <v>0.54166666666666663</v>
      </c>
      <c r="D163" s="28" t="s">
        <v>93</v>
      </c>
      <c r="E163" s="31" t="s">
        <v>20</v>
      </c>
      <c r="F163" s="31" t="s">
        <v>21</v>
      </c>
      <c r="G163" s="31" t="s">
        <v>25</v>
      </c>
      <c r="H163" s="31"/>
      <c r="I163" s="30" t="s">
        <v>74</v>
      </c>
      <c r="J163" s="28"/>
      <c r="K163" s="31"/>
      <c r="L163" s="30"/>
      <c r="M163" s="28"/>
      <c r="N163" s="31"/>
      <c r="O163" s="30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hidden="1" customHeight="1">
      <c r="A164" s="140"/>
      <c r="B164" s="26"/>
      <c r="C164" s="32"/>
      <c r="D164" s="28"/>
      <c r="E164" s="33"/>
      <c r="F164" s="33"/>
      <c r="G164" s="33"/>
      <c r="H164" s="33"/>
      <c r="I164" s="30"/>
      <c r="J164" s="28"/>
      <c r="K164" s="33"/>
      <c r="L164" s="30"/>
      <c r="M164" s="28"/>
      <c r="N164" s="33"/>
      <c r="O164" s="30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hidden="1" customHeight="1">
      <c r="A165" s="140"/>
      <c r="B165" s="26">
        <v>5</v>
      </c>
      <c r="C165" s="32">
        <v>0.58333333333333337</v>
      </c>
      <c r="D165" s="34"/>
      <c r="E165" s="35"/>
      <c r="F165" s="35"/>
      <c r="G165" s="35"/>
      <c r="H165" s="35"/>
      <c r="I165" s="36"/>
      <c r="J165" s="34"/>
      <c r="K165" s="35"/>
      <c r="L165" s="36"/>
      <c r="M165" s="34"/>
      <c r="N165" s="35"/>
      <c r="O165" s="36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hidden="1" customHeight="1">
      <c r="A166" s="140"/>
      <c r="B166" s="26"/>
      <c r="C166" s="32"/>
      <c r="D166" s="34"/>
      <c r="E166" s="14"/>
      <c r="F166" s="14"/>
      <c r="G166" s="14"/>
      <c r="H166" s="14"/>
      <c r="I166" s="36"/>
      <c r="J166" s="34"/>
      <c r="K166" s="14"/>
      <c r="L166" s="36"/>
      <c r="M166" s="34"/>
      <c r="N166" s="14"/>
      <c r="O166" s="36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40"/>
      <c r="B167" s="26">
        <v>4</v>
      </c>
      <c r="C167" s="32">
        <v>0.625</v>
      </c>
      <c r="D167" s="68"/>
      <c r="E167" s="29"/>
      <c r="F167" s="29"/>
      <c r="G167" s="29"/>
      <c r="H167" s="29"/>
      <c r="I167" s="30"/>
      <c r="J167" s="28"/>
      <c r="K167" s="29"/>
      <c r="L167" s="30"/>
      <c r="M167" s="28"/>
      <c r="N167" s="29"/>
      <c r="O167" s="30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hidden="1" customHeight="1">
      <c r="A168" s="140"/>
      <c r="B168" s="26"/>
      <c r="C168" s="32"/>
      <c r="D168" s="28"/>
      <c r="E168" s="24"/>
      <c r="F168" s="24"/>
      <c r="G168" s="24"/>
      <c r="H168" s="24"/>
      <c r="I168" s="30"/>
      <c r="J168" s="28"/>
      <c r="K168" s="24"/>
      <c r="L168" s="30"/>
      <c r="M168" s="28"/>
      <c r="N168" s="24"/>
      <c r="O168" s="30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hidden="1" customHeight="1">
      <c r="A169" s="140"/>
      <c r="B169" s="26">
        <v>7</v>
      </c>
      <c r="C169" s="32">
        <v>0.66666666666666663</v>
      </c>
      <c r="D169" s="68"/>
      <c r="E169" s="31"/>
      <c r="F169" s="31"/>
      <c r="G169" s="31"/>
      <c r="H169" s="31"/>
      <c r="I169" s="30"/>
      <c r="J169" s="28"/>
      <c r="K169" s="31"/>
      <c r="L169" s="30"/>
      <c r="M169" s="28"/>
      <c r="N169" s="31"/>
      <c r="O169" s="30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hidden="1" customHeight="1">
      <c r="A170" s="140"/>
      <c r="B170" s="26"/>
      <c r="C170" s="32"/>
      <c r="D170" s="28"/>
      <c r="E170" s="24"/>
      <c r="F170" s="24"/>
      <c r="G170" s="24"/>
      <c r="H170" s="24"/>
      <c r="I170" s="30"/>
      <c r="J170" s="28"/>
      <c r="K170" s="24"/>
      <c r="L170" s="30"/>
      <c r="M170" s="28"/>
      <c r="N170" s="24"/>
      <c r="O170" s="30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40"/>
      <c r="B171" s="26">
        <v>5</v>
      </c>
      <c r="C171" s="32">
        <v>0.70833333333333337</v>
      </c>
      <c r="D171" s="68"/>
      <c r="E171" s="31"/>
      <c r="F171" s="31"/>
      <c r="G171" s="31"/>
      <c r="H171" s="31"/>
      <c r="I171" s="30"/>
      <c r="J171" s="28"/>
      <c r="K171" s="31"/>
      <c r="L171" s="30"/>
      <c r="M171" s="28"/>
      <c r="N171" s="31"/>
      <c r="O171" s="30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hidden="1" customHeight="1">
      <c r="A172" s="140"/>
      <c r="B172" s="45"/>
      <c r="C172" s="46"/>
      <c r="D172" s="47"/>
      <c r="E172" s="33"/>
      <c r="F172" s="33"/>
      <c r="G172" s="33"/>
      <c r="H172" s="33"/>
      <c r="I172" s="48"/>
      <c r="J172" s="47"/>
      <c r="K172" s="33"/>
      <c r="L172" s="48"/>
      <c r="M172" s="47"/>
      <c r="N172" s="33"/>
      <c r="O172" s="48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hidden="1" customHeight="1">
      <c r="A173" s="140"/>
      <c r="B173" s="45">
        <v>9</v>
      </c>
      <c r="C173" s="46">
        <v>0.75</v>
      </c>
      <c r="D173" s="47"/>
      <c r="E173" s="33"/>
      <c r="F173" s="33"/>
      <c r="G173" s="33"/>
      <c r="H173" s="33"/>
      <c r="I173" s="48"/>
      <c r="J173" s="47"/>
      <c r="K173" s="33"/>
      <c r="L173" s="48"/>
      <c r="M173" s="47"/>
      <c r="N173" s="33"/>
      <c r="O173" s="48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hidden="1" customHeight="1">
      <c r="A174" s="140"/>
      <c r="B174" s="45"/>
      <c r="C174" s="46"/>
      <c r="D174" s="47"/>
      <c r="E174" s="33"/>
      <c r="F174" s="33"/>
      <c r="G174" s="33"/>
      <c r="H174" s="33"/>
      <c r="I174" s="48"/>
      <c r="J174" s="47"/>
      <c r="K174" s="33"/>
      <c r="L174" s="48"/>
      <c r="M174" s="47"/>
      <c r="N174" s="33"/>
      <c r="O174" s="48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40"/>
      <c r="B175" s="45">
        <v>6</v>
      </c>
      <c r="C175" s="46">
        <v>0.79166666666666663</v>
      </c>
      <c r="D175" s="47"/>
      <c r="E175" s="33"/>
      <c r="F175" s="33"/>
      <c r="G175" s="33"/>
      <c r="H175" s="33"/>
      <c r="I175" s="48"/>
      <c r="J175" s="47"/>
      <c r="K175" s="33"/>
      <c r="L175" s="48"/>
      <c r="M175" s="47"/>
      <c r="N175" s="33"/>
      <c r="O175" s="48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hidden="1" customHeight="1">
      <c r="A176" s="140"/>
      <c r="B176" s="45"/>
      <c r="C176" s="46"/>
      <c r="D176" s="47"/>
      <c r="E176" s="33"/>
      <c r="F176" s="33"/>
      <c r="G176" s="33"/>
      <c r="H176" s="33"/>
      <c r="I176" s="48"/>
      <c r="J176" s="47"/>
      <c r="K176" s="33"/>
      <c r="L176" s="48"/>
      <c r="M176" s="47"/>
      <c r="N176" s="33"/>
      <c r="O176" s="48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hidden="1" customHeight="1">
      <c r="A177" s="138"/>
      <c r="B177" s="49">
        <v>11</v>
      </c>
      <c r="C177" s="50">
        <v>0.83333333333333337</v>
      </c>
      <c r="D177" s="51"/>
      <c r="E177" s="52"/>
      <c r="F177" s="52"/>
      <c r="G177" s="52"/>
      <c r="H177" s="52"/>
      <c r="I177" s="53"/>
      <c r="J177" s="51"/>
      <c r="K177" s="52"/>
      <c r="L177" s="53"/>
      <c r="M177" s="51"/>
      <c r="N177" s="52"/>
      <c r="O177" s="53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 customHeight="1">
      <c r="A178" s="54"/>
      <c r="B178" s="54"/>
      <c r="C178" s="54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</row>
    <row r="179" spans="1:26" ht="13.5" customHeight="1">
      <c r="A179" s="139">
        <f>A157+1</f>
        <v>44586</v>
      </c>
      <c r="B179" s="18">
        <v>1</v>
      </c>
      <c r="C179" s="19">
        <v>0.375</v>
      </c>
      <c r="D179" s="20"/>
      <c r="E179" s="21"/>
      <c r="F179" s="21"/>
      <c r="G179" s="21"/>
      <c r="H179" s="21"/>
      <c r="I179" s="22"/>
      <c r="J179" s="20"/>
      <c r="K179" s="21"/>
      <c r="L179" s="22"/>
      <c r="M179" s="20"/>
      <c r="N179" s="21"/>
      <c r="O179" s="22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hidden="1" customHeight="1">
      <c r="A180" s="140"/>
      <c r="B180" s="18"/>
      <c r="C180" s="19"/>
      <c r="D180" s="23"/>
      <c r="E180" s="24"/>
      <c r="F180" s="24"/>
      <c r="G180" s="24"/>
      <c r="H180" s="24"/>
      <c r="I180" s="25"/>
      <c r="J180" s="23"/>
      <c r="K180" s="24"/>
      <c r="L180" s="25"/>
      <c r="M180" s="23"/>
      <c r="N180" s="24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hidden="1" customHeight="1">
      <c r="A181" s="140"/>
      <c r="B181" s="26">
        <v>2</v>
      </c>
      <c r="C181" s="27">
        <v>0.41666666666666669</v>
      </c>
      <c r="D181" s="28"/>
      <c r="E181" s="29"/>
      <c r="F181" s="29"/>
      <c r="G181" s="29"/>
      <c r="H181" s="29"/>
      <c r="I181" s="30"/>
      <c r="J181" s="28"/>
      <c r="K181" s="29"/>
      <c r="L181" s="30"/>
      <c r="M181" s="28"/>
      <c r="N181" s="29"/>
      <c r="O181" s="30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hidden="1" customHeight="1">
      <c r="A182" s="140"/>
      <c r="B182" s="26"/>
      <c r="C182" s="27"/>
      <c r="D182" s="28"/>
      <c r="E182" s="29"/>
      <c r="F182" s="29"/>
      <c r="G182" s="29"/>
      <c r="H182" s="29"/>
      <c r="I182" s="30"/>
      <c r="J182" s="28"/>
      <c r="K182" s="29"/>
      <c r="L182" s="30"/>
      <c r="M182" s="28"/>
      <c r="N182" s="29"/>
      <c r="O182" s="30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40"/>
      <c r="B183" s="26">
        <v>2</v>
      </c>
      <c r="C183" s="27">
        <v>0.45833333333333331</v>
      </c>
      <c r="D183" s="166" t="s">
        <v>119</v>
      </c>
      <c r="E183" s="31"/>
      <c r="F183" s="31"/>
      <c r="G183" s="31"/>
      <c r="H183" s="31"/>
      <c r="I183" s="167" t="s">
        <v>70</v>
      </c>
      <c r="J183" s="28"/>
      <c r="K183" s="31"/>
      <c r="L183" s="30"/>
      <c r="M183" s="28"/>
      <c r="N183" s="31"/>
      <c r="O183" s="30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hidden="1" customHeight="1">
      <c r="A184" s="140"/>
      <c r="B184" s="26"/>
      <c r="C184" s="27"/>
      <c r="D184" s="28"/>
      <c r="E184" s="31"/>
      <c r="F184" s="31"/>
      <c r="G184" s="31"/>
      <c r="H184" s="31"/>
      <c r="I184" s="30"/>
      <c r="J184" s="28"/>
      <c r="K184" s="31"/>
      <c r="L184" s="30"/>
      <c r="M184" s="28"/>
      <c r="N184" s="31"/>
      <c r="O184" s="30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40"/>
      <c r="B185" s="26">
        <v>3</v>
      </c>
      <c r="C185" s="27">
        <v>0.54166666666666663</v>
      </c>
      <c r="D185" s="28" t="s">
        <v>94</v>
      </c>
      <c r="E185" s="99" t="s">
        <v>20</v>
      </c>
      <c r="F185" s="99" t="s">
        <v>21</v>
      </c>
      <c r="G185" s="99" t="s">
        <v>25</v>
      </c>
      <c r="H185" s="31"/>
      <c r="I185" s="30" t="s">
        <v>95</v>
      </c>
      <c r="J185" s="28"/>
      <c r="K185" s="31"/>
      <c r="L185" s="30"/>
      <c r="M185" s="28"/>
      <c r="N185" s="31"/>
      <c r="O185" s="30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hidden="1" customHeight="1">
      <c r="A186" s="140"/>
      <c r="B186" s="26"/>
      <c r="C186" s="32"/>
      <c r="D186" s="28"/>
      <c r="E186" s="33"/>
      <c r="F186" s="33"/>
      <c r="G186" s="33"/>
      <c r="H186" s="33"/>
      <c r="I186" s="30"/>
      <c r="J186" s="28"/>
      <c r="K186" s="33"/>
      <c r="L186" s="30"/>
      <c r="M186" s="28"/>
      <c r="N186" s="33"/>
      <c r="O186" s="30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hidden="1" customHeight="1">
      <c r="A187" s="140"/>
      <c r="B187" s="26">
        <v>5</v>
      </c>
      <c r="C187" s="32">
        <v>0.58333333333333337</v>
      </c>
      <c r="D187" s="34"/>
      <c r="E187" s="35"/>
      <c r="F187" s="35"/>
      <c r="G187" s="35"/>
      <c r="H187" s="35"/>
      <c r="I187" s="36"/>
      <c r="J187" s="34"/>
      <c r="K187" s="35"/>
      <c r="L187" s="36"/>
      <c r="M187" s="34"/>
      <c r="N187" s="35"/>
      <c r="O187" s="36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hidden="1" customHeight="1">
      <c r="A188" s="140"/>
      <c r="B188" s="26"/>
      <c r="C188" s="32"/>
      <c r="D188" s="34"/>
      <c r="E188" s="14"/>
      <c r="F188" s="14"/>
      <c r="G188" s="14"/>
      <c r="H188" s="14"/>
      <c r="I188" s="36"/>
      <c r="J188" s="34"/>
      <c r="K188" s="14"/>
      <c r="L188" s="36"/>
      <c r="M188" s="34"/>
      <c r="N188" s="14"/>
      <c r="O188" s="36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40"/>
      <c r="B189" s="26">
        <v>4</v>
      </c>
      <c r="C189" s="32">
        <v>0.625</v>
      </c>
      <c r="D189" s="68"/>
      <c r="E189" s="29"/>
      <c r="F189" s="29"/>
      <c r="G189" s="29"/>
      <c r="H189" s="29"/>
      <c r="I189" s="30"/>
      <c r="J189" s="28"/>
      <c r="K189" s="29"/>
      <c r="L189" s="30"/>
      <c r="M189" s="28"/>
      <c r="N189" s="29"/>
      <c r="O189" s="30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hidden="1" customHeight="1">
      <c r="A190" s="140"/>
      <c r="B190" s="26"/>
      <c r="C190" s="32"/>
      <c r="D190" s="28"/>
      <c r="E190" s="24"/>
      <c r="F190" s="24"/>
      <c r="G190" s="24"/>
      <c r="H190" s="24"/>
      <c r="I190" s="30"/>
      <c r="J190" s="28"/>
      <c r="K190" s="24"/>
      <c r="L190" s="30"/>
      <c r="M190" s="28"/>
      <c r="N190" s="24"/>
      <c r="O190" s="30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hidden="1" customHeight="1">
      <c r="A191" s="140"/>
      <c r="B191" s="26">
        <v>7</v>
      </c>
      <c r="C191" s="32">
        <v>0.66666666666666663</v>
      </c>
      <c r="D191" s="68"/>
      <c r="E191" s="31"/>
      <c r="F191" s="31"/>
      <c r="G191" s="31"/>
      <c r="H191" s="31"/>
      <c r="I191" s="30"/>
      <c r="J191" s="28"/>
      <c r="K191" s="31"/>
      <c r="L191" s="30"/>
      <c r="M191" s="28"/>
      <c r="N191" s="31"/>
      <c r="O191" s="30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hidden="1" customHeight="1">
      <c r="A192" s="140"/>
      <c r="B192" s="26"/>
      <c r="C192" s="32"/>
      <c r="D192" s="28"/>
      <c r="E192" s="24"/>
      <c r="F192" s="24"/>
      <c r="G192" s="24"/>
      <c r="H192" s="24"/>
      <c r="I192" s="30"/>
      <c r="J192" s="28"/>
      <c r="K192" s="24"/>
      <c r="L192" s="30"/>
      <c r="M192" s="28"/>
      <c r="N192" s="24"/>
      <c r="O192" s="30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40"/>
      <c r="B193" s="26">
        <v>5</v>
      </c>
      <c r="C193" s="32">
        <v>0.70833333333333337</v>
      </c>
      <c r="D193" s="68"/>
      <c r="E193" s="31"/>
      <c r="F193" s="31"/>
      <c r="G193" s="31"/>
      <c r="H193" s="31"/>
      <c r="I193" s="30"/>
      <c r="J193" s="28"/>
      <c r="K193" s="31"/>
      <c r="L193" s="30"/>
      <c r="M193" s="28"/>
      <c r="N193" s="31"/>
      <c r="O193" s="30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hidden="1" customHeight="1">
      <c r="A194" s="140"/>
      <c r="B194" s="45"/>
      <c r="C194" s="46"/>
      <c r="D194" s="47"/>
      <c r="E194" s="33"/>
      <c r="F194" s="33"/>
      <c r="G194" s="33"/>
      <c r="H194" s="33"/>
      <c r="I194" s="48"/>
      <c r="J194" s="47"/>
      <c r="K194" s="33"/>
      <c r="L194" s="48"/>
      <c r="M194" s="47"/>
      <c r="N194" s="33"/>
      <c r="O194" s="48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hidden="1" customHeight="1">
      <c r="A195" s="140"/>
      <c r="B195" s="45">
        <v>9</v>
      </c>
      <c r="C195" s="46">
        <v>0.75</v>
      </c>
      <c r="D195" s="47"/>
      <c r="E195" s="33"/>
      <c r="F195" s="33"/>
      <c r="G195" s="33"/>
      <c r="H195" s="33"/>
      <c r="I195" s="48"/>
      <c r="J195" s="47"/>
      <c r="K195" s="33"/>
      <c r="L195" s="48"/>
      <c r="M195" s="47"/>
      <c r="N195" s="33"/>
      <c r="O195" s="48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hidden="1" customHeight="1">
      <c r="A196" s="140"/>
      <c r="B196" s="45"/>
      <c r="C196" s="46"/>
      <c r="D196" s="47"/>
      <c r="E196" s="33"/>
      <c r="F196" s="33"/>
      <c r="G196" s="33"/>
      <c r="H196" s="33"/>
      <c r="I196" s="48"/>
      <c r="J196" s="47"/>
      <c r="K196" s="33"/>
      <c r="L196" s="48"/>
      <c r="M196" s="47"/>
      <c r="N196" s="33"/>
      <c r="O196" s="48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40"/>
      <c r="B197" s="45">
        <v>6</v>
      </c>
      <c r="C197" s="46">
        <v>0.79166666666666663</v>
      </c>
      <c r="D197" s="47"/>
      <c r="E197" s="33"/>
      <c r="F197" s="33"/>
      <c r="G197" s="33"/>
      <c r="H197" s="33"/>
      <c r="I197" s="48"/>
      <c r="J197" s="47"/>
      <c r="K197" s="33"/>
      <c r="L197" s="48"/>
      <c r="M197" s="47"/>
      <c r="N197" s="33"/>
      <c r="O197" s="48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hidden="1" customHeight="1">
      <c r="A198" s="140"/>
      <c r="B198" s="45"/>
      <c r="C198" s="46"/>
      <c r="D198" s="47"/>
      <c r="E198" s="33"/>
      <c r="F198" s="33"/>
      <c r="G198" s="33"/>
      <c r="H198" s="33"/>
      <c r="I198" s="48"/>
      <c r="J198" s="47"/>
      <c r="K198" s="33"/>
      <c r="L198" s="48"/>
      <c r="M198" s="47"/>
      <c r="N198" s="33"/>
      <c r="O198" s="48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hidden="1" customHeight="1">
      <c r="A199" s="138"/>
      <c r="B199" s="49">
        <v>11</v>
      </c>
      <c r="C199" s="50">
        <v>0.83333333333333337</v>
      </c>
      <c r="D199" s="51"/>
      <c r="E199" s="52"/>
      <c r="F199" s="52"/>
      <c r="G199" s="52"/>
      <c r="H199" s="52"/>
      <c r="I199" s="53"/>
      <c r="J199" s="51"/>
      <c r="K199" s="52"/>
      <c r="L199" s="53"/>
      <c r="M199" s="51"/>
      <c r="N199" s="52"/>
      <c r="O199" s="53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 customHeight="1">
      <c r="A200" s="54"/>
      <c r="B200" s="54"/>
      <c r="C200" s="54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</row>
    <row r="201" spans="1:26" ht="13.5" customHeight="1">
      <c r="A201" s="139">
        <f>A179+1</f>
        <v>44587</v>
      </c>
      <c r="B201" s="18">
        <v>1</v>
      </c>
      <c r="C201" s="19">
        <v>0.375</v>
      </c>
      <c r="D201" s="20" t="s">
        <v>96</v>
      </c>
      <c r="E201" s="21" t="s">
        <v>20</v>
      </c>
      <c r="F201" s="21" t="s">
        <v>21</v>
      </c>
      <c r="G201" s="21" t="s">
        <v>25</v>
      </c>
      <c r="H201" s="21"/>
      <c r="I201" s="22" t="s">
        <v>97</v>
      </c>
      <c r="J201" s="20"/>
      <c r="K201" s="21"/>
      <c r="L201" s="22"/>
      <c r="M201" s="20"/>
      <c r="N201" s="21"/>
      <c r="O201" s="22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hidden="1" customHeight="1">
      <c r="A202" s="140"/>
      <c r="B202" s="18"/>
      <c r="C202" s="19"/>
      <c r="D202" s="23"/>
      <c r="E202" s="24"/>
      <c r="F202" s="24"/>
      <c r="G202" s="24"/>
      <c r="H202" s="24"/>
      <c r="I202" s="25"/>
      <c r="J202" s="23"/>
      <c r="K202" s="24"/>
      <c r="L202" s="25"/>
      <c r="M202" s="23"/>
      <c r="N202" s="24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hidden="1" customHeight="1">
      <c r="A203" s="140"/>
      <c r="B203" s="26">
        <v>2</v>
      </c>
      <c r="C203" s="27">
        <v>0.41666666666666669</v>
      </c>
      <c r="D203" s="28"/>
      <c r="E203" s="29"/>
      <c r="F203" s="29"/>
      <c r="G203" s="29"/>
      <c r="H203" s="29"/>
      <c r="I203" s="30"/>
      <c r="J203" s="28"/>
      <c r="K203" s="29"/>
      <c r="L203" s="30"/>
      <c r="M203" s="28"/>
      <c r="N203" s="29"/>
      <c r="O203" s="30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hidden="1" customHeight="1">
      <c r="A204" s="140"/>
      <c r="B204" s="26"/>
      <c r="C204" s="27"/>
      <c r="D204" s="28"/>
      <c r="E204" s="29"/>
      <c r="F204" s="29"/>
      <c r="G204" s="29"/>
      <c r="H204" s="29"/>
      <c r="I204" s="30"/>
      <c r="J204" s="28"/>
      <c r="K204" s="29"/>
      <c r="L204" s="30"/>
      <c r="M204" s="28"/>
      <c r="N204" s="29"/>
      <c r="O204" s="30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40"/>
      <c r="B205" s="26">
        <v>2</v>
      </c>
      <c r="C205" s="27">
        <v>0.45833333333333331</v>
      </c>
      <c r="D205" s="28" t="s">
        <v>98</v>
      </c>
      <c r="E205" s="99" t="s">
        <v>20</v>
      </c>
      <c r="F205" s="99" t="s">
        <v>21</v>
      </c>
      <c r="G205" s="99"/>
      <c r="H205" s="31"/>
      <c r="I205" s="30" t="s">
        <v>95</v>
      </c>
      <c r="J205" s="28"/>
      <c r="K205" s="31"/>
      <c r="L205" s="30"/>
      <c r="M205" s="28"/>
      <c r="N205" s="31"/>
      <c r="O205" s="30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hidden="1" customHeight="1">
      <c r="A206" s="140"/>
      <c r="B206" s="26"/>
      <c r="C206" s="27"/>
      <c r="D206" s="28"/>
      <c r="E206" s="31"/>
      <c r="F206" s="31"/>
      <c r="G206" s="31"/>
      <c r="H206" s="31"/>
      <c r="I206" s="30"/>
      <c r="J206" s="28"/>
      <c r="K206" s="31"/>
      <c r="L206" s="30"/>
      <c r="M206" s="28"/>
      <c r="N206" s="31"/>
      <c r="O206" s="30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40"/>
      <c r="B207" s="26">
        <v>3</v>
      </c>
      <c r="C207" s="27">
        <v>0.54166666666666663</v>
      </c>
      <c r="D207" s="28" t="s">
        <v>99</v>
      </c>
      <c r="E207" s="31" t="s">
        <v>20</v>
      </c>
      <c r="F207" s="31" t="s">
        <v>21</v>
      </c>
      <c r="G207" s="31" t="s">
        <v>25</v>
      </c>
      <c r="H207" s="31"/>
      <c r="I207" s="30" t="s">
        <v>70</v>
      </c>
      <c r="J207" s="28"/>
      <c r="K207" s="31"/>
      <c r="L207" s="30"/>
      <c r="M207" s="28"/>
      <c r="N207" s="31"/>
      <c r="O207" s="30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hidden="1" customHeight="1">
      <c r="A208" s="140"/>
      <c r="B208" s="26"/>
      <c r="C208" s="32"/>
      <c r="D208" s="28"/>
      <c r="E208" s="33"/>
      <c r="F208" s="33"/>
      <c r="G208" s="33"/>
      <c r="H208" s="33"/>
      <c r="I208" s="30"/>
      <c r="J208" s="28"/>
      <c r="K208" s="33"/>
      <c r="L208" s="30"/>
      <c r="M208" s="28"/>
      <c r="N208" s="33"/>
      <c r="O208" s="30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hidden="1" customHeight="1">
      <c r="A209" s="140"/>
      <c r="B209" s="26">
        <v>5</v>
      </c>
      <c r="C209" s="32">
        <v>0.58333333333333337</v>
      </c>
      <c r="D209" s="34"/>
      <c r="E209" s="35"/>
      <c r="F209" s="35"/>
      <c r="G209" s="35"/>
      <c r="H209" s="35"/>
      <c r="I209" s="36"/>
      <c r="J209" s="34"/>
      <c r="K209" s="35"/>
      <c r="L209" s="36"/>
      <c r="M209" s="34"/>
      <c r="N209" s="35"/>
      <c r="O209" s="36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hidden="1" customHeight="1">
      <c r="A210" s="140"/>
      <c r="B210" s="26"/>
      <c r="C210" s="32"/>
      <c r="D210" s="34"/>
      <c r="E210" s="14"/>
      <c r="F210" s="14"/>
      <c r="G210" s="14"/>
      <c r="H210" s="14"/>
      <c r="I210" s="36"/>
      <c r="J210" s="34"/>
      <c r="K210" s="14"/>
      <c r="L210" s="36"/>
      <c r="M210" s="34"/>
      <c r="N210" s="14"/>
      <c r="O210" s="36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40"/>
      <c r="B211" s="26">
        <v>4</v>
      </c>
      <c r="C211" s="32">
        <v>0.625</v>
      </c>
      <c r="D211" s="98" t="s">
        <v>100</v>
      </c>
      <c r="E211" s="100"/>
      <c r="F211" s="29"/>
      <c r="G211" s="29"/>
      <c r="H211" s="29"/>
      <c r="I211" s="101" t="s">
        <v>101</v>
      </c>
      <c r="J211" s="28"/>
      <c r="K211" s="29"/>
      <c r="L211" s="30"/>
      <c r="M211" s="28"/>
      <c r="N211" s="29"/>
      <c r="O211" s="30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hidden="1" customHeight="1">
      <c r="A212" s="140"/>
      <c r="B212" s="26"/>
      <c r="C212" s="32"/>
      <c r="D212" s="28"/>
      <c r="E212" s="24"/>
      <c r="F212" s="24"/>
      <c r="G212" s="24"/>
      <c r="H212" s="24"/>
      <c r="I212" s="30"/>
      <c r="J212" s="28"/>
      <c r="K212" s="24"/>
      <c r="L212" s="30"/>
      <c r="M212" s="28"/>
      <c r="N212" s="24"/>
      <c r="O212" s="30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hidden="1" customHeight="1">
      <c r="A213" s="140"/>
      <c r="B213" s="26">
        <v>7</v>
      </c>
      <c r="C213" s="32">
        <v>0.66666666666666663</v>
      </c>
      <c r="D213" s="68"/>
      <c r="E213" s="31"/>
      <c r="F213" s="31"/>
      <c r="G213" s="31"/>
      <c r="H213" s="31"/>
      <c r="I213" s="30"/>
      <c r="J213" s="28"/>
      <c r="K213" s="31"/>
      <c r="L213" s="30"/>
      <c r="M213" s="28"/>
      <c r="N213" s="31"/>
      <c r="O213" s="30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hidden="1" customHeight="1">
      <c r="A214" s="140"/>
      <c r="B214" s="26"/>
      <c r="C214" s="32"/>
      <c r="D214" s="28"/>
      <c r="E214" s="24"/>
      <c r="F214" s="24"/>
      <c r="G214" s="24"/>
      <c r="H214" s="24"/>
      <c r="I214" s="30"/>
      <c r="J214" s="28"/>
      <c r="K214" s="24"/>
      <c r="L214" s="30"/>
      <c r="M214" s="28"/>
      <c r="N214" s="24"/>
      <c r="O214" s="30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40"/>
      <c r="B215" s="26">
        <v>5</v>
      </c>
      <c r="C215" s="32">
        <v>0.70833333333333337</v>
      </c>
      <c r="D215" s="68"/>
      <c r="E215" s="31"/>
      <c r="F215" s="31"/>
      <c r="G215" s="31"/>
      <c r="H215" s="31"/>
      <c r="I215" s="30"/>
      <c r="J215" s="28"/>
      <c r="K215" s="31"/>
      <c r="L215" s="30"/>
      <c r="M215" s="28"/>
      <c r="N215" s="31"/>
      <c r="O215" s="30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hidden="1" customHeight="1">
      <c r="A216" s="140"/>
      <c r="B216" s="45"/>
      <c r="C216" s="46"/>
      <c r="D216" s="47"/>
      <c r="E216" s="33"/>
      <c r="F216" s="33"/>
      <c r="G216" s="33"/>
      <c r="H216" s="33"/>
      <c r="I216" s="48"/>
      <c r="J216" s="47"/>
      <c r="K216" s="33"/>
      <c r="L216" s="48"/>
      <c r="M216" s="47"/>
      <c r="N216" s="33"/>
      <c r="O216" s="48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hidden="1" customHeight="1">
      <c r="A217" s="140"/>
      <c r="B217" s="45">
        <v>9</v>
      </c>
      <c r="C217" s="46">
        <v>0.75</v>
      </c>
      <c r="D217" s="47"/>
      <c r="E217" s="33"/>
      <c r="F217" s="33"/>
      <c r="G217" s="33"/>
      <c r="H217" s="33"/>
      <c r="I217" s="48"/>
      <c r="J217" s="47"/>
      <c r="K217" s="33"/>
      <c r="L217" s="48"/>
      <c r="M217" s="47"/>
      <c r="N217" s="33"/>
      <c r="O217" s="48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hidden="1" customHeight="1">
      <c r="A218" s="140"/>
      <c r="B218" s="45"/>
      <c r="C218" s="46"/>
      <c r="D218" s="47"/>
      <c r="E218" s="33"/>
      <c r="F218" s="33"/>
      <c r="G218" s="33"/>
      <c r="H218" s="33"/>
      <c r="I218" s="48"/>
      <c r="J218" s="47"/>
      <c r="K218" s="33"/>
      <c r="L218" s="48"/>
      <c r="M218" s="47"/>
      <c r="N218" s="33"/>
      <c r="O218" s="48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40"/>
      <c r="B219" s="45">
        <v>6</v>
      </c>
      <c r="C219" s="46">
        <v>0.79166666666666663</v>
      </c>
      <c r="D219" s="47"/>
      <c r="E219" s="33"/>
      <c r="F219" s="33"/>
      <c r="G219" s="33"/>
      <c r="H219" s="33"/>
      <c r="I219" s="48"/>
      <c r="J219" s="47"/>
      <c r="K219" s="33"/>
      <c r="L219" s="48"/>
      <c r="M219" s="47"/>
      <c r="N219" s="33"/>
      <c r="O219" s="48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hidden="1" customHeight="1">
      <c r="A220" s="140"/>
      <c r="B220" s="45"/>
      <c r="C220" s="46"/>
      <c r="D220" s="47"/>
      <c r="E220" s="33"/>
      <c r="F220" s="33"/>
      <c r="G220" s="33"/>
      <c r="H220" s="33"/>
      <c r="I220" s="48"/>
      <c r="J220" s="47"/>
      <c r="K220" s="33"/>
      <c r="L220" s="48"/>
      <c r="M220" s="47"/>
      <c r="N220" s="33"/>
      <c r="O220" s="48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hidden="1" customHeight="1">
      <c r="A221" s="138"/>
      <c r="B221" s="49">
        <v>11</v>
      </c>
      <c r="C221" s="50">
        <v>0.83333333333333337</v>
      </c>
      <c r="D221" s="51"/>
      <c r="E221" s="52"/>
      <c r="F221" s="52"/>
      <c r="G221" s="52"/>
      <c r="H221" s="52"/>
      <c r="I221" s="53"/>
      <c r="J221" s="51"/>
      <c r="K221" s="52"/>
      <c r="L221" s="53"/>
      <c r="M221" s="51"/>
      <c r="N221" s="52"/>
      <c r="O221" s="53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 customHeight="1">
      <c r="A222" s="54"/>
      <c r="B222" s="54"/>
      <c r="C222" s="54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</row>
    <row r="223" spans="1:26" ht="13.5" customHeight="1">
      <c r="A223" s="139">
        <f>A201+1</f>
        <v>44588</v>
      </c>
      <c r="B223" s="18">
        <v>1</v>
      </c>
      <c r="C223" s="19">
        <v>0.375</v>
      </c>
      <c r="D223" s="20"/>
      <c r="E223" s="21"/>
      <c r="F223" s="21"/>
      <c r="G223" s="21"/>
      <c r="H223" s="21"/>
      <c r="I223" s="22"/>
      <c r="J223" s="20"/>
      <c r="K223" s="21"/>
      <c r="L223" s="22"/>
      <c r="M223" s="20"/>
      <c r="N223" s="21"/>
      <c r="O223" s="22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hidden="1" customHeight="1">
      <c r="A224" s="140"/>
      <c r="B224" s="18"/>
      <c r="C224" s="19"/>
      <c r="D224" s="23"/>
      <c r="E224" s="24"/>
      <c r="F224" s="24"/>
      <c r="G224" s="24"/>
      <c r="H224" s="24"/>
      <c r="I224" s="25"/>
      <c r="J224" s="23"/>
      <c r="K224" s="24"/>
      <c r="L224" s="25"/>
      <c r="M224" s="23"/>
      <c r="N224" s="24"/>
      <c r="O224" s="25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hidden="1" customHeight="1">
      <c r="A225" s="140"/>
      <c r="B225" s="26">
        <v>2</v>
      </c>
      <c r="C225" s="27">
        <v>0.41666666666666669</v>
      </c>
      <c r="D225" s="28"/>
      <c r="E225" s="29"/>
      <c r="F225" s="29"/>
      <c r="G225" s="29"/>
      <c r="H225" s="29"/>
      <c r="I225" s="30"/>
      <c r="J225" s="28"/>
      <c r="K225" s="29"/>
      <c r="L225" s="30"/>
      <c r="M225" s="28"/>
      <c r="N225" s="29"/>
      <c r="O225" s="30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hidden="1" customHeight="1">
      <c r="A226" s="140"/>
      <c r="B226" s="26"/>
      <c r="C226" s="27"/>
      <c r="D226" s="28"/>
      <c r="E226" s="29"/>
      <c r="F226" s="29"/>
      <c r="G226" s="29"/>
      <c r="H226" s="29"/>
      <c r="I226" s="30"/>
      <c r="J226" s="28"/>
      <c r="K226" s="29"/>
      <c r="L226" s="30"/>
      <c r="M226" s="28"/>
      <c r="N226" s="29"/>
      <c r="O226" s="30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40"/>
      <c r="B227" s="26">
        <v>2</v>
      </c>
      <c r="C227" s="27">
        <v>0.45833333333333331</v>
      </c>
      <c r="D227" s="28"/>
      <c r="E227" s="31"/>
      <c r="F227" s="31"/>
      <c r="G227" s="31"/>
      <c r="H227" s="31"/>
      <c r="I227" s="30"/>
      <c r="J227" s="28"/>
      <c r="K227" s="31"/>
      <c r="L227" s="30"/>
      <c r="M227" s="28"/>
      <c r="N227" s="31"/>
      <c r="O227" s="30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hidden="1" customHeight="1">
      <c r="A228" s="140"/>
      <c r="B228" s="26"/>
      <c r="C228" s="27"/>
      <c r="D228" s="28"/>
      <c r="E228" s="31"/>
      <c r="F228" s="31"/>
      <c r="G228" s="31"/>
      <c r="H228" s="31"/>
      <c r="I228" s="30"/>
      <c r="J228" s="28"/>
      <c r="K228" s="31"/>
      <c r="L228" s="30"/>
      <c r="M228" s="28"/>
      <c r="N228" s="31"/>
      <c r="O228" s="30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40"/>
      <c r="B229" s="26">
        <v>3</v>
      </c>
      <c r="C229" s="27">
        <v>0.54166666666666663</v>
      </c>
      <c r="D229" s="28"/>
      <c r="E229" s="31"/>
      <c r="F229" s="31"/>
      <c r="G229" s="31"/>
      <c r="H229" s="31"/>
      <c r="I229" s="30"/>
      <c r="J229" s="28"/>
      <c r="K229" s="31"/>
      <c r="L229" s="30"/>
      <c r="M229" s="28"/>
      <c r="N229" s="31"/>
      <c r="O229" s="30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hidden="1" customHeight="1">
      <c r="A230" s="140"/>
      <c r="B230" s="26"/>
      <c r="C230" s="32"/>
      <c r="D230" s="28"/>
      <c r="E230" s="33"/>
      <c r="F230" s="33"/>
      <c r="G230" s="33"/>
      <c r="H230" s="33"/>
      <c r="I230" s="30"/>
      <c r="J230" s="28"/>
      <c r="K230" s="33"/>
      <c r="L230" s="30"/>
      <c r="M230" s="28"/>
      <c r="N230" s="33"/>
      <c r="O230" s="30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hidden="1" customHeight="1">
      <c r="A231" s="140"/>
      <c r="B231" s="26">
        <v>5</v>
      </c>
      <c r="C231" s="32">
        <v>0.58333333333333337</v>
      </c>
      <c r="D231" s="34"/>
      <c r="E231" s="35"/>
      <c r="F231" s="35"/>
      <c r="G231" s="35"/>
      <c r="H231" s="35"/>
      <c r="I231" s="36"/>
      <c r="J231" s="34"/>
      <c r="K231" s="35"/>
      <c r="L231" s="36"/>
      <c r="M231" s="34"/>
      <c r="N231" s="35"/>
      <c r="O231" s="36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hidden="1" customHeight="1">
      <c r="A232" s="140"/>
      <c r="B232" s="26"/>
      <c r="C232" s="32"/>
      <c r="D232" s="34"/>
      <c r="E232" s="14"/>
      <c r="F232" s="14"/>
      <c r="G232" s="14"/>
      <c r="H232" s="14"/>
      <c r="I232" s="36"/>
      <c r="J232" s="34"/>
      <c r="K232" s="14"/>
      <c r="L232" s="36"/>
      <c r="M232" s="34"/>
      <c r="N232" s="14"/>
      <c r="O232" s="36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40"/>
      <c r="B233" s="26">
        <v>4</v>
      </c>
      <c r="C233" s="32">
        <v>0.625</v>
      </c>
      <c r="D233" s="67" t="s">
        <v>102</v>
      </c>
      <c r="E233" s="29"/>
      <c r="F233" s="29"/>
      <c r="G233" s="29"/>
      <c r="H233" s="29"/>
      <c r="I233" s="30" t="s">
        <v>103</v>
      </c>
      <c r="J233" s="28"/>
      <c r="K233" s="29"/>
      <c r="L233" s="30"/>
      <c r="M233" s="28"/>
      <c r="N233" s="29"/>
      <c r="O233" s="30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hidden="1" customHeight="1">
      <c r="A234" s="140"/>
      <c r="B234" s="26"/>
      <c r="C234" s="32"/>
      <c r="D234" s="28"/>
      <c r="E234" s="24"/>
      <c r="F234" s="24"/>
      <c r="G234" s="24"/>
      <c r="H234" s="24"/>
      <c r="I234" s="30"/>
      <c r="J234" s="28"/>
      <c r="K234" s="24"/>
      <c r="L234" s="30"/>
      <c r="M234" s="28"/>
      <c r="N234" s="24"/>
      <c r="O234" s="30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hidden="1" customHeight="1">
      <c r="A235" s="140"/>
      <c r="B235" s="26">
        <v>7</v>
      </c>
      <c r="C235" s="32">
        <v>0.66666666666666663</v>
      </c>
      <c r="D235" s="68"/>
      <c r="E235" s="31"/>
      <c r="F235" s="31"/>
      <c r="G235" s="31"/>
      <c r="H235" s="31"/>
      <c r="I235" s="30"/>
      <c r="J235" s="28"/>
      <c r="K235" s="31"/>
      <c r="L235" s="30"/>
      <c r="M235" s="28"/>
      <c r="N235" s="31"/>
      <c r="O235" s="30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hidden="1" customHeight="1">
      <c r="A236" s="140"/>
      <c r="B236" s="26"/>
      <c r="C236" s="32"/>
      <c r="D236" s="28"/>
      <c r="E236" s="24"/>
      <c r="F236" s="24"/>
      <c r="G236" s="24"/>
      <c r="H236" s="24"/>
      <c r="I236" s="30"/>
      <c r="J236" s="28"/>
      <c r="K236" s="24"/>
      <c r="L236" s="30"/>
      <c r="M236" s="28"/>
      <c r="N236" s="24"/>
      <c r="O236" s="30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40"/>
      <c r="B237" s="26">
        <v>5</v>
      </c>
      <c r="C237" s="32">
        <v>0.70833333333333337</v>
      </c>
      <c r="D237" s="68"/>
      <c r="E237" s="31"/>
      <c r="F237" s="31"/>
      <c r="G237" s="31"/>
      <c r="H237" s="31"/>
      <c r="I237" s="30"/>
      <c r="J237" s="28"/>
      <c r="K237" s="31"/>
      <c r="L237" s="30"/>
      <c r="M237" s="28"/>
      <c r="N237" s="31"/>
      <c r="O237" s="30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hidden="1" customHeight="1">
      <c r="A238" s="140"/>
      <c r="B238" s="45"/>
      <c r="C238" s="46"/>
      <c r="D238" s="47"/>
      <c r="E238" s="33"/>
      <c r="F238" s="33"/>
      <c r="G238" s="33"/>
      <c r="H238" s="33"/>
      <c r="I238" s="48"/>
      <c r="J238" s="47"/>
      <c r="K238" s="33"/>
      <c r="L238" s="48"/>
      <c r="M238" s="47"/>
      <c r="N238" s="33"/>
      <c r="O238" s="48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hidden="1" customHeight="1">
      <c r="A239" s="140"/>
      <c r="B239" s="45">
        <v>9</v>
      </c>
      <c r="C239" s="46">
        <v>0.75</v>
      </c>
      <c r="D239" s="47"/>
      <c r="E239" s="33"/>
      <c r="F239" s="33"/>
      <c r="G239" s="33"/>
      <c r="H239" s="33"/>
      <c r="I239" s="48"/>
      <c r="J239" s="47"/>
      <c r="K239" s="33"/>
      <c r="L239" s="48"/>
      <c r="M239" s="47"/>
      <c r="N239" s="33"/>
      <c r="O239" s="48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hidden="1" customHeight="1">
      <c r="A240" s="140"/>
      <c r="B240" s="45"/>
      <c r="C240" s="46"/>
      <c r="D240" s="47"/>
      <c r="E240" s="33"/>
      <c r="F240" s="33"/>
      <c r="G240" s="33"/>
      <c r="H240" s="33"/>
      <c r="I240" s="48"/>
      <c r="J240" s="47"/>
      <c r="K240" s="33"/>
      <c r="L240" s="48"/>
      <c r="M240" s="47"/>
      <c r="N240" s="33"/>
      <c r="O240" s="48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40"/>
      <c r="B241" s="45">
        <v>6</v>
      </c>
      <c r="C241" s="46">
        <v>0.79166666666666663</v>
      </c>
      <c r="D241" s="47"/>
      <c r="E241" s="33"/>
      <c r="F241" s="33"/>
      <c r="G241" s="33"/>
      <c r="H241" s="33"/>
      <c r="I241" s="48"/>
      <c r="J241" s="47"/>
      <c r="K241" s="33"/>
      <c r="L241" s="48"/>
      <c r="M241" s="47"/>
      <c r="N241" s="33"/>
      <c r="O241" s="48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hidden="1" customHeight="1">
      <c r="A242" s="140"/>
      <c r="B242" s="45"/>
      <c r="C242" s="46"/>
      <c r="D242" s="47"/>
      <c r="E242" s="33"/>
      <c r="F242" s="33"/>
      <c r="G242" s="33"/>
      <c r="H242" s="33"/>
      <c r="I242" s="48"/>
      <c r="J242" s="47"/>
      <c r="K242" s="33"/>
      <c r="L242" s="48"/>
      <c r="M242" s="47"/>
      <c r="N242" s="33"/>
      <c r="O242" s="48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hidden="1" customHeight="1">
      <c r="A243" s="138"/>
      <c r="B243" s="49">
        <v>11</v>
      </c>
      <c r="C243" s="50">
        <v>0.83333333333333337</v>
      </c>
      <c r="D243" s="51"/>
      <c r="E243" s="52"/>
      <c r="F243" s="52"/>
      <c r="G243" s="52"/>
      <c r="H243" s="52"/>
      <c r="I243" s="53"/>
      <c r="J243" s="51"/>
      <c r="K243" s="52"/>
      <c r="L243" s="53"/>
      <c r="M243" s="51"/>
      <c r="N243" s="52"/>
      <c r="O243" s="53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 customHeight="1">
      <c r="A244" s="54"/>
      <c r="B244" s="54"/>
      <c r="C244" s="54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</row>
    <row r="245" spans="1:26" ht="13.5" customHeight="1">
      <c r="A245" s="139">
        <f>A223+1</f>
        <v>44589</v>
      </c>
      <c r="B245" s="18">
        <v>1</v>
      </c>
      <c r="C245" s="19">
        <v>0.375</v>
      </c>
      <c r="D245" s="20"/>
      <c r="E245" s="21"/>
      <c r="F245" s="21"/>
      <c r="G245" s="21"/>
      <c r="H245" s="21"/>
      <c r="I245" s="22"/>
      <c r="J245" s="20"/>
      <c r="K245" s="21"/>
      <c r="L245" s="22"/>
      <c r="M245" s="20"/>
      <c r="N245" s="21"/>
      <c r="O245" s="22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hidden="1" customHeight="1">
      <c r="A246" s="140"/>
      <c r="B246" s="18"/>
      <c r="C246" s="19"/>
      <c r="D246" s="23"/>
      <c r="E246" s="24"/>
      <c r="F246" s="24"/>
      <c r="G246" s="24"/>
      <c r="H246" s="24"/>
      <c r="I246" s="25"/>
      <c r="J246" s="23"/>
      <c r="K246" s="24"/>
      <c r="L246" s="25"/>
      <c r="M246" s="23"/>
      <c r="N246" s="24"/>
      <c r="O246" s="25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hidden="1" customHeight="1">
      <c r="A247" s="140"/>
      <c r="B247" s="26">
        <v>2</v>
      </c>
      <c r="C247" s="27">
        <v>0.41666666666666669</v>
      </c>
      <c r="D247" s="28"/>
      <c r="E247" s="29"/>
      <c r="F247" s="29"/>
      <c r="G247" s="29"/>
      <c r="H247" s="29"/>
      <c r="I247" s="30"/>
      <c r="J247" s="28"/>
      <c r="K247" s="29"/>
      <c r="L247" s="30"/>
      <c r="M247" s="28"/>
      <c r="N247" s="29"/>
      <c r="O247" s="30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hidden="1" customHeight="1">
      <c r="A248" s="140"/>
      <c r="B248" s="26"/>
      <c r="C248" s="27"/>
      <c r="D248" s="28"/>
      <c r="E248" s="29"/>
      <c r="F248" s="29"/>
      <c r="G248" s="29"/>
      <c r="H248" s="29"/>
      <c r="I248" s="30"/>
      <c r="J248" s="28"/>
      <c r="K248" s="29"/>
      <c r="L248" s="30"/>
      <c r="M248" s="28"/>
      <c r="N248" s="29"/>
      <c r="O248" s="30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40"/>
      <c r="B249" s="26">
        <v>2</v>
      </c>
      <c r="C249" s="27">
        <v>0.45833333333333331</v>
      </c>
      <c r="D249" s="28"/>
      <c r="E249" s="31"/>
      <c r="F249" s="31"/>
      <c r="G249" s="31"/>
      <c r="H249" s="31"/>
      <c r="I249" s="30"/>
      <c r="J249" s="28"/>
      <c r="K249" s="31"/>
      <c r="L249" s="30"/>
      <c r="M249" s="28"/>
      <c r="N249" s="31"/>
      <c r="O249" s="30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hidden="1" customHeight="1">
      <c r="A250" s="140"/>
      <c r="B250" s="26"/>
      <c r="C250" s="27"/>
      <c r="D250" s="28"/>
      <c r="E250" s="31"/>
      <c r="F250" s="31"/>
      <c r="G250" s="31"/>
      <c r="H250" s="31"/>
      <c r="I250" s="30"/>
      <c r="J250" s="28"/>
      <c r="K250" s="31"/>
      <c r="L250" s="30"/>
      <c r="M250" s="28"/>
      <c r="N250" s="31"/>
      <c r="O250" s="30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40"/>
      <c r="B251" s="26">
        <v>3</v>
      </c>
      <c r="C251" s="27">
        <v>0.58333333333333337</v>
      </c>
      <c r="D251" s="28"/>
      <c r="E251" s="31"/>
      <c r="F251" s="31"/>
      <c r="G251" s="31"/>
      <c r="H251" s="31"/>
      <c r="I251" s="30"/>
      <c r="J251" s="28"/>
      <c r="K251" s="31"/>
      <c r="L251" s="30"/>
      <c r="M251" s="28"/>
      <c r="N251" s="31"/>
      <c r="O251" s="30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hidden="1" customHeight="1">
      <c r="A252" s="140"/>
      <c r="B252" s="26"/>
      <c r="C252" s="32"/>
      <c r="D252" s="28"/>
      <c r="E252" s="33"/>
      <c r="F252" s="33"/>
      <c r="G252" s="33"/>
      <c r="H252" s="33"/>
      <c r="I252" s="30"/>
      <c r="J252" s="28"/>
      <c r="K252" s="33"/>
      <c r="L252" s="30"/>
      <c r="M252" s="28"/>
      <c r="N252" s="33"/>
      <c r="O252" s="30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hidden="1" customHeight="1">
      <c r="A253" s="140"/>
      <c r="B253" s="26">
        <v>5</v>
      </c>
      <c r="C253" s="32">
        <v>0.58333333333333337</v>
      </c>
      <c r="D253" s="34"/>
      <c r="E253" s="35"/>
      <c r="F253" s="35"/>
      <c r="G253" s="35"/>
      <c r="H253" s="35"/>
      <c r="I253" s="36"/>
      <c r="J253" s="34"/>
      <c r="K253" s="35"/>
      <c r="L253" s="36"/>
      <c r="M253" s="34"/>
      <c r="N253" s="35"/>
      <c r="O253" s="36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hidden="1" customHeight="1">
      <c r="A254" s="140"/>
      <c r="B254" s="26"/>
      <c r="C254" s="32"/>
      <c r="D254" s="34"/>
      <c r="E254" s="14"/>
      <c r="F254" s="14"/>
      <c r="G254" s="14"/>
      <c r="H254" s="14"/>
      <c r="I254" s="36"/>
      <c r="J254" s="34"/>
      <c r="K254" s="14"/>
      <c r="L254" s="36"/>
      <c r="M254" s="34"/>
      <c r="N254" s="14"/>
      <c r="O254" s="36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40"/>
      <c r="B255" s="26">
        <v>4</v>
      </c>
      <c r="C255" s="32">
        <v>0.625</v>
      </c>
      <c r="D255" s="67" t="s">
        <v>104</v>
      </c>
      <c r="E255" s="29"/>
      <c r="F255" s="29"/>
      <c r="G255" s="29"/>
      <c r="H255" s="29"/>
      <c r="I255" s="30"/>
      <c r="J255" s="28"/>
      <c r="K255" s="29"/>
      <c r="L255" s="30"/>
      <c r="M255" s="28"/>
      <c r="N255" s="29"/>
      <c r="O255" s="30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hidden="1" customHeight="1">
      <c r="A256" s="140"/>
      <c r="B256" s="26"/>
      <c r="C256" s="32"/>
      <c r="D256" s="28"/>
      <c r="E256" s="24"/>
      <c r="F256" s="24"/>
      <c r="G256" s="24"/>
      <c r="H256" s="24"/>
      <c r="I256" s="30"/>
      <c r="J256" s="28"/>
      <c r="K256" s="24"/>
      <c r="L256" s="30"/>
      <c r="M256" s="28"/>
      <c r="N256" s="24"/>
      <c r="O256" s="30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hidden="1" customHeight="1">
      <c r="A257" s="140"/>
      <c r="B257" s="26">
        <v>7</v>
      </c>
      <c r="C257" s="32">
        <v>0.66666666666666663</v>
      </c>
      <c r="D257" s="68"/>
      <c r="E257" s="31"/>
      <c r="F257" s="31"/>
      <c r="G257" s="31"/>
      <c r="H257" s="31"/>
      <c r="I257" s="30"/>
      <c r="J257" s="28"/>
      <c r="K257" s="31"/>
      <c r="L257" s="30"/>
      <c r="M257" s="28"/>
      <c r="N257" s="31"/>
      <c r="O257" s="30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hidden="1" customHeight="1">
      <c r="A258" s="140"/>
      <c r="B258" s="26"/>
      <c r="C258" s="32"/>
      <c r="D258" s="28"/>
      <c r="E258" s="24"/>
      <c r="F258" s="24"/>
      <c r="G258" s="24"/>
      <c r="H258" s="24"/>
      <c r="I258" s="30"/>
      <c r="J258" s="28"/>
      <c r="K258" s="24"/>
      <c r="L258" s="30"/>
      <c r="M258" s="28"/>
      <c r="N258" s="24"/>
      <c r="O258" s="30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40"/>
      <c r="B259" s="26">
        <v>5</v>
      </c>
      <c r="C259" s="32">
        <v>0.70833333333333337</v>
      </c>
      <c r="D259" s="68"/>
      <c r="E259" s="31"/>
      <c r="F259" s="31"/>
      <c r="G259" s="31"/>
      <c r="H259" s="31"/>
      <c r="I259" s="30"/>
      <c r="J259" s="28"/>
      <c r="K259" s="31"/>
      <c r="L259" s="30"/>
      <c r="M259" s="28"/>
      <c r="N259" s="31"/>
      <c r="O259" s="30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hidden="1" customHeight="1">
      <c r="A260" s="140"/>
      <c r="B260" s="45"/>
      <c r="C260" s="46"/>
      <c r="D260" s="47"/>
      <c r="E260" s="33"/>
      <c r="F260" s="33"/>
      <c r="G260" s="33"/>
      <c r="H260" s="33"/>
      <c r="I260" s="48"/>
      <c r="J260" s="47"/>
      <c r="K260" s="33"/>
      <c r="L260" s="48"/>
      <c r="M260" s="47"/>
      <c r="N260" s="33"/>
      <c r="O260" s="48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hidden="1" customHeight="1">
      <c r="A261" s="140"/>
      <c r="B261" s="45">
        <v>9</v>
      </c>
      <c r="C261" s="46">
        <v>0.75</v>
      </c>
      <c r="D261" s="47"/>
      <c r="E261" s="33"/>
      <c r="F261" s="33"/>
      <c r="G261" s="33"/>
      <c r="H261" s="33"/>
      <c r="I261" s="48"/>
      <c r="J261" s="47"/>
      <c r="K261" s="33"/>
      <c r="L261" s="48"/>
      <c r="M261" s="47"/>
      <c r="N261" s="33"/>
      <c r="O261" s="48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hidden="1" customHeight="1">
      <c r="A262" s="140"/>
      <c r="B262" s="45"/>
      <c r="C262" s="46"/>
      <c r="D262" s="47"/>
      <c r="E262" s="33"/>
      <c r="F262" s="33"/>
      <c r="G262" s="33"/>
      <c r="H262" s="33"/>
      <c r="I262" s="48"/>
      <c r="J262" s="47"/>
      <c r="K262" s="33"/>
      <c r="L262" s="48"/>
      <c r="M262" s="47"/>
      <c r="N262" s="33"/>
      <c r="O262" s="48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40"/>
      <c r="B263" s="45">
        <v>6</v>
      </c>
      <c r="C263" s="46">
        <v>0.79166666666666663</v>
      </c>
      <c r="D263" s="47"/>
      <c r="E263" s="33"/>
      <c r="F263" s="33"/>
      <c r="G263" s="33"/>
      <c r="H263" s="33"/>
      <c r="I263" s="48"/>
      <c r="J263" s="47"/>
      <c r="K263" s="33"/>
      <c r="L263" s="48"/>
      <c r="M263" s="47"/>
      <c r="N263" s="33"/>
      <c r="O263" s="48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hidden="1" customHeight="1">
      <c r="A264" s="140"/>
      <c r="B264" s="45"/>
      <c r="C264" s="46"/>
      <c r="D264" s="47"/>
      <c r="E264" s="33"/>
      <c r="F264" s="33"/>
      <c r="G264" s="33"/>
      <c r="H264" s="33"/>
      <c r="I264" s="48"/>
      <c r="J264" s="47"/>
      <c r="K264" s="33"/>
      <c r="L264" s="48"/>
      <c r="M264" s="47"/>
      <c r="N264" s="33"/>
      <c r="O264" s="48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hidden="1" customHeight="1">
      <c r="A265" s="138"/>
      <c r="B265" s="49">
        <v>11</v>
      </c>
      <c r="C265" s="50">
        <v>0.83333333333333337</v>
      </c>
      <c r="D265" s="51"/>
      <c r="E265" s="52"/>
      <c r="F265" s="52"/>
      <c r="G265" s="52"/>
      <c r="H265" s="52"/>
      <c r="I265" s="53"/>
      <c r="J265" s="51"/>
      <c r="K265" s="52"/>
      <c r="L265" s="53"/>
      <c r="M265" s="51"/>
      <c r="N265" s="52"/>
      <c r="O265" s="53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 customHeight="1">
      <c r="A266" s="54"/>
      <c r="B266" s="54"/>
      <c r="C266" s="54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</row>
    <row r="267" spans="1:26" ht="13.5" hidden="1" customHeight="1">
      <c r="A267" s="137"/>
      <c r="B267" s="45"/>
      <c r="C267" s="46"/>
      <c r="D267" s="47"/>
      <c r="E267" s="33"/>
      <c r="F267" s="33"/>
      <c r="G267" s="33"/>
      <c r="H267" s="33"/>
      <c r="I267" s="48"/>
      <c r="J267" s="47"/>
      <c r="K267" s="33"/>
      <c r="L267" s="48"/>
      <c r="M267" s="47"/>
      <c r="N267" s="33"/>
      <c r="O267" s="48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hidden="1" customHeight="1">
      <c r="A268" s="138"/>
      <c r="B268" s="49">
        <v>11</v>
      </c>
      <c r="C268" s="50">
        <v>0.83333333333333337</v>
      </c>
      <c r="D268" s="51"/>
      <c r="E268" s="52"/>
      <c r="F268" s="52"/>
      <c r="G268" s="52"/>
      <c r="H268" s="52"/>
      <c r="I268" s="53"/>
      <c r="J268" s="51"/>
      <c r="K268" s="52"/>
      <c r="L268" s="53"/>
      <c r="M268" s="51"/>
      <c r="N268" s="52"/>
      <c r="O268" s="53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</sheetData>
  <mergeCells count="18">
    <mergeCell ref="A1:A2"/>
    <mergeCell ref="B1:C2"/>
    <mergeCell ref="D1:I1"/>
    <mergeCell ref="J1:L1"/>
    <mergeCell ref="M1:O1"/>
    <mergeCell ref="A3:A23"/>
    <mergeCell ref="A25:A45"/>
    <mergeCell ref="A201:A221"/>
    <mergeCell ref="A223:A243"/>
    <mergeCell ref="A245:A265"/>
    <mergeCell ref="A267:A268"/>
    <mergeCell ref="A47:A67"/>
    <mergeCell ref="A69:A89"/>
    <mergeCell ref="A91:A111"/>
    <mergeCell ref="A113:A133"/>
    <mergeCell ref="A135:A155"/>
    <mergeCell ref="A157:A177"/>
    <mergeCell ref="A179:A199"/>
  </mergeCells>
  <dataValidations count="1">
    <dataValidation type="list" allowBlank="1" showInputMessage="1" showErrorMessage="1" prompt="SINIFLAR - YANLIŞ SINIF" sqref="E3:H23 K3:K23 N3:N23 E25:H45 K25:K45 N25:N45 E47:H67 K47:K67 N47:N67 E69:H89 K69:K89 N69:N89 E91:H111 K91:K111 N91:N111 E113:H133 K113:K133 N113:N133 E135:H155 K135:K155 N135:N155 E157:H177 K157:K177 N157:N177 E179:H199 K179:K199 N179:N199 E201:H221 K201:K221 N201:N221 E223:H243 K223:K243 N223:N243 E245:H265 K245:K265 N245:N265 E267:H268 K267:K268 N267:N268">
      <formula1>Sayfa1!$A$3:$BF$3</formula1>
    </dataValidation>
  </dataValidations>
  <pageMargins left="0.70866141732283472" right="0.70866141732283472" top="0.74803149606299213" bottom="0.74803149606299213" header="0" footer="0"/>
  <pageSetup paperSize="9" orientation="landscape"/>
  <headerFooter>
    <oddHeader>&amp;CPSİKOLOJİ BÖLÜMÜ 2021-2022 GÜZ DÖNEMİ YARIYIL SONU SINAV PROGRAMI</oddHeader>
  </headerFooter>
  <rowBreaks count="1" manualBreakCount="1">
    <brk id="15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1" width="27.42578125" customWidth="1"/>
    <col min="2" max="2" width="6.140625" customWidth="1"/>
    <col min="3" max="3" width="6.42578125" customWidth="1"/>
    <col min="4" max="4" width="8.7109375" customWidth="1"/>
    <col min="5" max="5" width="16.140625" customWidth="1"/>
    <col min="6" max="6" width="16.7109375" customWidth="1"/>
    <col min="7" max="7" width="16.140625" customWidth="1"/>
    <col min="8" max="10" width="15.7109375" customWidth="1"/>
    <col min="11" max="11" width="9.140625" customWidth="1"/>
    <col min="12" max="26" width="17.28515625" customWidth="1"/>
  </cols>
  <sheetData>
    <row r="1" spans="1:26" ht="12.75" customHeight="1">
      <c r="A1" s="102" t="s">
        <v>58</v>
      </c>
      <c r="B1" s="163" t="s">
        <v>105</v>
      </c>
      <c r="C1" s="149"/>
      <c r="D1" s="103"/>
      <c r="E1" s="103" t="s">
        <v>106</v>
      </c>
      <c r="F1" s="103" t="s">
        <v>107</v>
      </c>
      <c r="G1" s="103" t="s">
        <v>108</v>
      </c>
      <c r="H1" s="103" t="s">
        <v>109</v>
      </c>
      <c r="I1" s="103" t="s">
        <v>110</v>
      </c>
      <c r="J1" s="103" t="s">
        <v>111</v>
      </c>
      <c r="K1" s="10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58">
        <f>Ders_Programı!A3</f>
        <v>44578</v>
      </c>
      <c r="B2" s="156">
        <v>1</v>
      </c>
      <c r="C2" s="155">
        <v>0.375</v>
      </c>
      <c r="D2" s="105" t="s">
        <v>112</v>
      </c>
      <c r="E2" s="105">
        <f>Ders_Programı!E3</f>
        <v>0</v>
      </c>
      <c r="F2" s="105">
        <f>Ders_Programı!F3</f>
        <v>0</v>
      </c>
      <c r="G2" s="105">
        <f>Ders_Programı!G3</f>
        <v>0</v>
      </c>
      <c r="H2" s="105">
        <f>Ders_Programı!H3</f>
        <v>0</v>
      </c>
      <c r="I2" s="105">
        <f>Ders_Programı!K3</f>
        <v>0</v>
      </c>
      <c r="J2" s="105">
        <f>Ders_Programı!N3</f>
        <v>0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59"/>
      <c r="B3" s="152"/>
      <c r="C3" s="152"/>
      <c r="D3" s="105" t="s">
        <v>61</v>
      </c>
      <c r="E3" s="105">
        <f>Ders_Programı!D3</f>
        <v>0</v>
      </c>
      <c r="F3" s="105">
        <f>Ders_Programı!D3</f>
        <v>0</v>
      </c>
      <c r="G3" s="105">
        <f>Ders_Programı!D3</f>
        <v>0</v>
      </c>
      <c r="H3" s="105">
        <f>Ders_Programı!D3</f>
        <v>0</v>
      </c>
      <c r="I3" s="105">
        <f>Ders_Programı!J3</f>
        <v>0</v>
      </c>
      <c r="J3" s="105">
        <f>Ders_Programı!M3</f>
        <v>0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59"/>
      <c r="B4" s="156">
        <v>2</v>
      </c>
      <c r="C4" s="153">
        <v>0.41666666666666669</v>
      </c>
      <c r="D4" s="105" t="s">
        <v>112</v>
      </c>
      <c r="E4" s="105">
        <f>Ders_Programı!E5</f>
        <v>0</v>
      </c>
      <c r="F4" s="105">
        <f>Ders_Programı!F5</f>
        <v>0</v>
      </c>
      <c r="G4" s="105">
        <f>Ders_Programı!G5</f>
        <v>0</v>
      </c>
      <c r="H4" s="105">
        <f>Ders_Programı!H5</f>
        <v>0</v>
      </c>
      <c r="I4" s="105">
        <f>Ders_Programı!K5</f>
        <v>0</v>
      </c>
      <c r="J4" s="105">
        <f>Ders_Programı!N5</f>
        <v>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59"/>
      <c r="B5" s="152"/>
      <c r="C5" s="152"/>
      <c r="D5" s="105" t="s">
        <v>61</v>
      </c>
      <c r="E5" s="105">
        <f>Ders_Programı!D5</f>
        <v>0</v>
      </c>
      <c r="F5" s="105">
        <f>Ders_Programı!D5</f>
        <v>0</v>
      </c>
      <c r="G5" s="105">
        <f>Ders_Programı!D5</f>
        <v>0</v>
      </c>
      <c r="H5" s="105">
        <f>Ders_Programı!D5</f>
        <v>0</v>
      </c>
      <c r="I5" s="105">
        <f>Ders_Programı!J5</f>
        <v>0</v>
      </c>
      <c r="J5" s="105">
        <f>Ders_Programı!M5</f>
        <v>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159"/>
      <c r="B6" s="156">
        <v>3</v>
      </c>
      <c r="C6" s="153">
        <v>0.45833333333333331</v>
      </c>
      <c r="D6" s="105" t="s">
        <v>112</v>
      </c>
      <c r="E6" s="105" t="str">
        <f>Ders_Programı!E7</f>
        <v>A101</v>
      </c>
      <c r="F6" s="105" t="str">
        <f>Ders_Programı!F7</f>
        <v>A102</v>
      </c>
      <c r="G6" s="105" t="str">
        <f>Ders_Programı!G7</f>
        <v>A106</v>
      </c>
      <c r="H6" s="105">
        <f>Ders_Programı!H7</f>
        <v>0</v>
      </c>
      <c r="I6" s="105">
        <f>Ders_Programı!K7</f>
        <v>0</v>
      </c>
      <c r="J6" s="105">
        <f>Ders_Programı!N7</f>
        <v>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159"/>
      <c r="B7" s="152"/>
      <c r="C7" s="152"/>
      <c r="D7" s="105" t="s">
        <v>61</v>
      </c>
      <c r="E7" s="105" t="str">
        <f>Ders_Programı!D7</f>
        <v>İletişim Psikolojisi</v>
      </c>
      <c r="F7" s="105" t="str">
        <f>Ders_Programı!D7</f>
        <v>İletişim Psikolojisi</v>
      </c>
      <c r="G7" s="105" t="str">
        <f>Ders_Programı!D7</f>
        <v>İletişim Psikolojisi</v>
      </c>
      <c r="H7" s="105" t="str">
        <f>Ders_Programı!D7</f>
        <v>İletişim Psikolojisi</v>
      </c>
      <c r="I7" s="105">
        <f>Ders_Programı!J7</f>
        <v>0</v>
      </c>
      <c r="J7" s="105">
        <f>Ders_Programı!M7</f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159"/>
      <c r="B8" s="156">
        <v>4</v>
      </c>
      <c r="C8" s="153">
        <v>0.54166666666666663</v>
      </c>
      <c r="D8" s="105" t="s">
        <v>112</v>
      </c>
      <c r="E8" s="105" t="str">
        <f>Ders_Programı!E9</f>
        <v>A101</v>
      </c>
      <c r="F8" s="105" t="str">
        <f>Ders_Programı!F9</f>
        <v>A102</v>
      </c>
      <c r="G8" s="105" t="str">
        <f>Ders_Programı!G9</f>
        <v>A106</v>
      </c>
      <c r="H8" s="105">
        <f>Ders_Programı!H9</f>
        <v>0</v>
      </c>
      <c r="I8" s="105">
        <f>Ders_Programı!K9</f>
        <v>0</v>
      </c>
      <c r="J8" s="105">
        <f>Ders_Programı!N9</f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59"/>
      <c r="B9" s="152"/>
      <c r="C9" s="152"/>
      <c r="D9" s="105" t="s">
        <v>61</v>
      </c>
      <c r="E9" s="105" t="str">
        <f>Ders_Programı!D9</f>
        <v>Sosyal Bilimler İçin İstatistik II</v>
      </c>
      <c r="F9" s="105" t="str">
        <f>Ders_Programı!D9</f>
        <v>Sosyal Bilimler İçin İstatistik II</v>
      </c>
      <c r="G9" s="105" t="str">
        <f>Ders_Programı!D9</f>
        <v>Sosyal Bilimler İçin İstatistik II</v>
      </c>
      <c r="H9" s="105" t="str">
        <f>Ders_Programı!D9</f>
        <v>Sosyal Bilimler İçin İstatistik II</v>
      </c>
      <c r="I9" s="105">
        <f>Ders_Programı!J9</f>
        <v>0</v>
      </c>
      <c r="J9" s="105">
        <f>Ders_Programı!M9</f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159"/>
      <c r="B10" s="156">
        <v>5</v>
      </c>
      <c r="C10" s="153">
        <v>0.58333333333333337</v>
      </c>
      <c r="D10" s="105" t="s">
        <v>112</v>
      </c>
      <c r="E10" s="105">
        <f>Ders_Programı!E11</f>
        <v>0</v>
      </c>
      <c r="F10" s="105">
        <f>Ders_Programı!F11</f>
        <v>0</v>
      </c>
      <c r="G10" s="105">
        <f>Ders_Programı!G11</f>
        <v>0</v>
      </c>
      <c r="H10" s="105">
        <f>Ders_Programı!H11</f>
        <v>0</v>
      </c>
      <c r="I10" s="105">
        <f>Ders_Programı!K11</f>
        <v>0</v>
      </c>
      <c r="J10" s="105">
        <f>Ders_Programı!N11</f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159"/>
      <c r="B11" s="152"/>
      <c r="C11" s="152"/>
      <c r="D11" s="105" t="s">
        <v>61</v>
      </c>
      <c r="E11" s="105">
        <f>Ders_Programı!D11</f>
        <v>0</v>
      </c>
      <c r="F11" s="105">
        <f>Ders_Programı!D11</f>
        <v>0</v>
      </c>
      <c r="G11" s="105">
        <f>Ders_Programı!D11</f>
        <v>0</v>
      </c>
      <c r="H11" s="105">
        <f>Ders_Programı!D11</f>
        <v>0</v>
      </c>
      <c r="I11" s="105">
        <f>Ders_Programı!J11</f>
        <v>0</v>
      </c>
      <c r="J11" s="105">
        <f>Ders_Programı!M11</f>
        <v>0</v>
      </c>
      <c r="K11" s="106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159"/>
      <c r="B12" s="156">
        <v>6</v>
      </c>
      <c r="C12" s="153">
        <v>0.625</v>
      </c>
      <c r="D12" s="105" t="s">
        <v>112</v>
      </c>
      <c r="E12" s="105">
        <f>Ders_Programı!E13</f>
        <v>0</v>
      </c>
      <c r="F12" s="105">
        <f>Ders_Programı!F13</f>
        <v>0</v>
      </c>
      <c r="G12" s="105">
        <f>Ders_Programı!G13</f>
        <v>0</v>
      </c>
      <c r="H12" s="105">
        <f>Ders_Programı!H13</f>
        <v>0</v>
      </c>
      <c r="I12" s="105">
        <f>Ders_Programı!K13</f>
        <v>0</v>
      </c>
      <c r="J12" s="105">
        <f>Ders_Programı!N13</f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159"/>
      <c r="B13" s="152"/>
      <c r="C13" s="152"/>
      <c r="D13" s="105" t="s">
        <v>61</v>
      </c>
      <c r="E13" s="105">
        <f>Ders_Programı!D13</f>
        <v>0</v>
      </c>
      <c r="F13" s="105">
        <f>Ders_Programı!D13</f>
        <v>0</v>
      </c>
      <c r="G13" s="105">
        <f>Ders_Programı!D13</f>
        <v>0</v>
      </c>
      <c r="H13" s="105">
        <f>Ders_Programı!D13</f>
        <v>0</v>
      </c>
      <c r="I13" s="105">
        <f>Ders_Programı!J13</f>
        <v>0</v>
      </c>
      <c r="J13" s="105">
        <f>Ders_Programı!M13</f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159"/>
      <c r="B14" s="156">
        <v>7</v>
      </c>
      <c r="C14" s="153">
        <v>0.66666666666666663</v>
      </c>
      <c r="D14" s="105" t="s">
        <v>112</v>
      </c>
      <c r="E14" s="105">
        <f>Ders_Programı!E15</f>
        <v>0</v>
      </c>
      <c r="F14" s="105">
        <f>Ders_Programı!F15</f>
        <v>0</v>
      </c>
      <c r="G14" s="105">
        <f>Ders_Programı!G15</f>
        <v>0</v>
      </c>
      <c r="H14" s="105">
        <f>Ders_Programı!H15</f>
        <v>0</v>
      </c>
      <c r="I14" s="105">
        <f>Ders_Programı!K15</f>
        <v>0</v>
      </c>
      <c r="J14" s="105">
        <f>Ders_Programı!N15</f>
        <v>0</v>
      </c>
      <c r="K14" s="106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159"/>
      <c r="B15" s="152"/>
      <c r="C15" s="152"/>
      <c r="D15" s="105" t="s">
        <v>61</v>
      </c>
      <c r="E15" s="105">
        <f>Ders_Programı!D15</f>
        <v>0</v>
      </c>
      <c r="F15" s="105">
        <f>Ders_Programı!D15</f>
        <v>0</v>
      </c>
      <c r="G15" s="105">
        <f>Ders_Programı!D15</f>
        <v>0</v>
      </c>
      <c r="H15" s="105">
        <f>Ders_Programı!D15</f>
        <v>0</v>
      </c>
      <c r="I15" s="105">
        <f>Ders_Programı!J15</f>
        <v>0</v>
      </c>
      <c r="J15" s="105">
        <f>Ders_Programı!M15</f>
        <v>0</v>
      </c>
      <c r="K15" s="106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159"/>
      <c r="B16" s="156">
        <v>8</v>
      </c>
      <c r="C16" s="153">
        <v>0.70833333333333337</v>
      </c>
      <c r="D16" s="105" t="s">
        <v>112</v>
      </c>
      <c r="E16" s="105">
        <f>Ders_Programı!E17</f>
        <v>0</v>
      </c>
      <c r="F16" s="105">
        <f>Ders_Programı!F17</f>
        <v>0</v>
      </c>
      <c r="G16" s="105">
        <f>Ders_Programı!G17</f>
        <v>0</v>
      </c>
      <c r="H16" s="105">
        <f>Ders_Programı!H17</f>
        <v>0</v>
      </c>
      <c r="I16" s="105">
        <f>Ders_Programı!K17</f>
        <v>0</v>
      </c>
      <c r="J16" s="105">
        <f>Ders_Programı!N17</f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59"/>
      <c r="B17" s="152"/>
      <c r="C17" s="152"/>
      <c r="D17" s="105" t="s">
        <v>61</v>
      </c>
      <c r="E17" s="105">
        <f>Ders_Programı!D17</f>
        <v>0</v>
      </c>
      <c r="F17" s="105">
        <f>Ders_Programı!D17</f>
        <v>0</v>
      </c>
      <c r="G17" s="105">
        <f>Ders_Programı!D17</f>
        <v>0</v>
      </c>
      <c r="H17" s="105">
        <f>Ders_Programı!D17</f>
        <v>0</v>
      </c>
      <c r="I17" s="105">
        <f>Ders_Programı!J17</f>
        <v>0</v>
      </c>
      <c r="J17" s="105">
        <f>Ders_Programı!M17</f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59"/>
      <c r="B18" s="156">
        <v>9</v>
      </c>
      <c r="C18" s="153">
        <v>0.75</v>
      </c>
      <c r="D18" s="105" t="s">
        <v>112</v>
      </c>
      <c r="E18" s="105">
        <f>Ders_Programı!E19</f>
        <v>0</v>
      </c>
      <c r="F18" s="105">
        <f>Ders_Programı!F19</f>
        <v>0</v>
      </c>
      <c r="G18" s="105">
        <f>Ders_Programı!G19</f>
        <v>0</v>
      </c>
      <c r="H18" s="105">
        <f>Ders_Programı!H19</f>
        <v>0</v>
      </c>
      <c r="I18" s="105">
        <f>Ders_Programı!K19</f>
        <v>0</v>
      </c>
      <c r="J18" s="105">
        <f>Ders_Programı!N19</f>
        <v>0</v>
      </c>
      <c r="K18" s="10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59"/>
      <c r="B19" s="152"/>
      <c r="C19" s="152"/>
      <c r="D19" s="105" t="s">
        <v>61</v>
      </c>
      <c r="E19" s="105">
        <f>Ders_Programı!D19</f>
        <v>0</v>
      </c>
      <c r="F19" s="105">
        <f>Ders_Programı!D19</f>
        <v>0</v>
      </c>
      <c r="G19" s="105">
        <f>Ders_Programı!D19</f>
        <v>0</v>
      </c>
      <c r="H19" s="105">
        <f>Ders_Programı!D19</f>
        <v>0</v>
      </c>
      <c r="I19" s="105">
        <f>Ders_Programı!J19</f>
        <v>0</v>
      </c>
      <c r="J19" s="105">
        <f>Ders_Programı!M19</f>
        <v>0</v>
      </c>
      <c r="K19" s="10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159"/>
      <c r="B20" s="156">
        <v>10</v>
      </c>
      <c r="C20" s="153">
        <v>0.79166666666666663</v>
      </c>
      <c r="D20" s="105" t="s">
        <v>112</v>
      </c>
      <c r="E20" s="105">
        <f>Ders_Programı!E21</f>
        <v>0</v>
      </c>
      <c r="F20" s="105">
        <f>Ders_Programı!F21</f>
        <v>0</v>
      </c>
      <c r="G20" s="105">
        <f>Ders_Programı!G21</f>
        <v>0</v>
      </c>
      <c r="H20" s="105">
        <f>Ders_Programı!H21</f>
        <v>0</v>
      </c>
      <c r="I20" s="105">
        <f>Ders_Programı!K21</f>
        <v>0</v>
      </c>
      <c r="J20" s="105">
        <f>Ders_Programı!N21</f>
        <v>0</v>
      </c>
      <c r="K20" s="10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159"/>
      <c r="B21" s="152"/>
      <c r="C21" s="152"/>
      <c r="D21" s="105" t="s">
        <v>61</v>
      </c>
      <c r="E21" s="105">
        <f>Ders_Programı!D21</f>
        <v>0</v>
      </c>
      <c r="F21" s="105">
        <f>Ders_Programı!D21</f>
        <v>0</v>
      </c>
      <c r="G21" s="105">
        <f>Ders_Programı!D21</f>
        <v>0</v>
      </c>
      <c r="H21" s="105">
        <f>Ders_Programı!D21</f>
        <v>0</v>
      </c>
      <c r="I21" s="105">
        <f>Ders_Programı!J21</f>
        <v>0</v>
      </c>
      <c r="J21" s="105">
        <f>Ders_Programı!M21</f>
        <v>0</v>
      </c>
      <c r="K21" s="10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159"/>
      <c r="B22" s="156">
        <v>11</v>
      </c>
      <c r="C22" s="153">
        <v>0.83333333333333337</v>
      </c>
      <c r="D22" s="105" t="s">
        <v>112</v>
      </c>
      <c r="E22" s="105">
        <f>Ders_Programı!E23</f>
        <v>0</v>
      </c>
      <c r="F22" s="105">
        <f>Ders_Programı!F23</f>
        <v>0</v>
      </c>
      <c r="G22" s="105">
        <f>Ders_Programı!G23</f>
        <v>0</v>
      </c>
      <c r="H22" s="105">
        <f>Ders_Programı!H23</f>
        <v>0</v>
      </c>
      <c r="I22" s="105">
        <f>Ders_Programı!K23</f>
        <v>0</v>
      </c>
      <c r="J22" s="105">
        <f>Ders_Programı!N23</f>
        <v>0</v>
      </c>
      <c r="K22" s="10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60"/>
      <c r="B23" s="152"/>
      <c r="C23" s="152"/>
      <c r="D23" s="105" t="s">
        <v>61</v>
      </c>
      <c r="E23" s="105">
        <f>Ders_Programı!D23</f>
        <v>0</v>
      </c>
      <c r="F23" s="105">
        <f>Ders_Programı!D23</f>
        <v>0</v>
      </c>
      <c r="G23" s="105">
        <f>Ders_Programı!D23</f>
        <v>0</v>
      </c>
      <c r="H23" s="105">
        <f>Ders_Programı!D23</f>
        <v>0</v>
      </c>
      <c r="I23" s="105">
        <f>Ders_Programı!J23</f>
        <v>0</v>
      </c>
      <c r="J23" s="105">
        <f>Ders_Programı!M23</f>
        <v>0</v>
      </c>
      <c r="K23" s="10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161">
        <f>A2+1</f>
        <v>44579</v>
      </c>
      <c r="B24" s="157">
        <v>1</v>
      </c>
      <c r="C24" s="154">
        <v>0.375</v>
      </c>
      <c r="D24" s="107" t="s">
        <v>112</v>
      </c>
      <c r="E24" s="107" t="str">
        <f>Ders_Programı!E25</f>
        <v>A101</v>
      </c>
      <c r="F24" s="107" t="str">
        <f>Ders_Programı!F25</f>
        <v>A102</v>
      </c>
      <c r="G24" s="107" t="str">
        <f>Ders_Programı!G25</f>
        <v>A106</v>
      </c>
      <c r="H24" s="107">
        <f>Ders_Programı!H25</f>
        <v>0</v>
      </c>
      <c r="I24" s="107">
        <f>Ders_Programı!K25</f>
        <v>0</v>
      </c>
      <c r="J24" s="107">
        <f>Ders_Programı!N25</f>
        <v>0</v>
      </c>
      <c r="K24" s="106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62"/>
      <c r="B25" s="152"/>
      <c r="C25" s="152"/>
      <c r="D25" s="107" t="s">
        <v>61</v>
      </c>
      <c r="E25" s="107" t="str">
        <f>Ders_Programı!D25</f>
        <v>Psikolojiye Giriş I</v>
      </c>
      <c r="F25" s="107" t="str">
        <f>Ders_Programı!D25</f>
        <v>Psikolojiye Giriş I</v>
      </c>
      <c r="G25" s="107" t="str">
        <f>Ders_Programı!D25</f>
        <v>Psikolojiye Giriş I</v>
      </c>
      <c r="H25" s="107" t="str">
        <f>Ders_Programı!D25</f>
        <v>Psikolojiye Giriş I</v>
      </c>
      <c r="I25" s="107">
        <f>Ders_Programı!J25</f>
        <v>0</v>
      </c>
      <c r="J25" s="107">
        <f>Ders_Programı!M25</f>
        <v>0</v>
      </c>
      <c r="K25" s="10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162"/>
      <c r="B26" s="157">
        <v>2</v>
      </c>
      <c r="C26" s="151">
        <v>0.41666666666666669</v>
      </c>
      <c r="D26" s="107" t="s">
        <v>112</v>
      </c>
      <c r="E26" s="107">
        <f>Ders_Programı!E27</f>
        <v>0</v>
      </c>
      <c r="F26" s="107">
        <f>Ders_Programı!F27</f>
        <v>0</v>
      </c>
      <c r="G26" s="107">
        <f>Ders_Programı!G27</f>
        <v>0</v>
      </c>
      <c r="H26" s="107">
        <f>Ders_Programı!H27</f>
        <v>0</v>
      </c>
      <c r="I26" s="107">
        <f>Ders_Programı!K27</f>
        <v>0</v>
      </c>
      <c r="J26" s="107">
        <f>Ders_Programı!N27</f>
        <v>0</v>
      </c>
      <c r="K26" s="10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62"/>
      <c r="B27" s="152"/>
      <c r="C27" s="152"/>
      <c r="D27" s="107" t="s">
        <v>61</v>
      </c>
      <c r="E27" s="107">
        <f>Ders_Programı!D27</f>
        <v>0</v>
      </c>
      <c r="F27" s="107">
        <f>Ders_Programı!D27</f>
        <v>0</v>
      </c>
      <c r="G27" s="107">
        <f>Ders_Programı!D27</f>
        <v>0</v>
      </c>
      <c r="H27" s="107">
        <f>Ders_Programı!D27</f>
        <v>0</v>
      </c>
      <c r="I27" s="107">
        <f>Ders_Programı!J27</f>
        <v>0</v>
      </c>
      <c r="J27" s="107">
        <f>Ders_Programı!M27</f>
        <v>0</v>
      </c>
      <c r="K27" s="106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62"/>
      <c r="B28" s="157">
        <v>3</v>
      </c>
      <c r="C28" s="151">
        <v>0.45833333333333331</v>
      </c>
      <c r="D28" s="107" t="s">
        <v>112</v>
      </c>
      <c r="E28" s="107" t="str">
        <f>Ders_Programı!E29</f>
        <v>A101</v>
      </c>
      <c r="F28" s="107" t="str">
        <f>Ders_Programı!F29</f>
        <v>A102</v>
      </c>
      <c r="G28" s="107" t="str">
        <f>Ders_Programı!G29</f>
        <v>A106</v>
      </c>
      <c r="H28" s="107">
        <f>Ders_Programı!H29</f>
        <v>0</v>
      </c>
      <c r="I28" s="107">
        <f>Ders_Programı!K29</f>
        <v>0</v>
      </c>
      <c r="J28" s="107">
        <f>Ders_Programı!N29</f>
        <v>0</v>
      </c>
      <c r="K28" s="10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62"/>
      <c r="B29" s="152"/>
      <c r="C29" s="152"/>
      <c r="D29" s="107" t="s">
        <v>61</v>
      </c>
      <c r="E29" s="107" t="str">
        <f>Ders_Programı!D29</f>
        <v>Bilişsel Psikoloji</v>
      </c>
      <c r="F29" s="107" t="str">
        <f>Ders_Programı!D29</f>
        <v>Bilişsel Psikoloji</v>
      </c>
      <c r="G29" s="107" t="str">
        <f>Ders_Programı!D29</f>
        <v>Bilişsel Psikoloji</v>
      </c>
      <c r="H29" s="107" t="str">
        <f>Ders_Programı!D29</f>
        <v>Bilişsel Psikoloji</v>
      </c>
      <c r="I29" s="107">
        <f>Ders_Programı!J29</f>
        <v>0</v>
      </c>
      <c r="J29" s="107">
        <f>Ders_Programı!M29</f>
        <v>0</v>
      </c>
      <c r="K29" s="10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62"/>
      <c r="B30" s="157">
        <v>4</v>
      </c>
      <c r="C30" s="151">
        <v>0.54166666666666663</v>
      </c>
      <c r="D30" s="107" t="s">
        <v>112</v>
      </c>
      <c r="E30" s="107" t="str">
        <f>Ders_Programı!E31</f>
        <v>A101</v>
      </c>
      <c r="F30" s="107" t="str">
        <f>Ders_Programı!F31</f>
        <v>A102</v>
      </c>
      <c r="G30" s="107" t="str">
        <f>Ders_Programı!G31</f>
        <v>A106</v>
      </c>
      <c r="H30" s="107">
        <f>Ders_Programı!H31</f>
        <v>0</v>
      </c>
      <c r="I30" s="107">
        <f>Ders_Programı!K31</f>
        <v>0</v>
      </c>
      <c r="J30" s="107">
        <f>Ders_Programı!N31</f>
        <v>0</v>
      </c>
      <c r="K30" s="106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62"/>
      <c r="B31" s="152"/>
      <c r="C31" s="152"/>
      <c r="D31" s="107" t="s">
        <v>61</v>
      </c>
      <c r="E31" s="107" t="str">
        <f>Ders_Programı!D31</f>
        <v>Sosyal Psikoloji I</v>
      </c>
      <c r="F31" s="107" t="str">
        <f>Ders_Programı!D31</f>
        <v>Sosyal Psikoloji I</v>
      </c>
      <c r="G31" s="107" t="str">
        <f>Ders_Programı!D31</f>
        <v>Sosyal Psikoloji I</v>
      </c>
      <c r="H31" s="107" t="str">
        <f>Ders_Programı!D31</f>
        <v>Sosyal Psikoloji I</v>
      </c>
      <c r="I31" s="107">
        <f>Ders_Programı!J31</f>
        <v>0</v>
      </c>
      <c r="J31" s="107">
        <f>Ders_Programı!M31</f>
        <v>0</v>
      </c>
      <c r="K31" s="106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62"/>
      <c r="B32" s="157">
        <v>5</v>
      </c>
      <c r="C32" s="151">
        <v>0.58333333333333337</v>
      </c>
      <c r="D32" s="107" t="s">
        <v>112</v>
      </c>
      <c r="E32" s="107">
        <f>Ders_Programı!E33</f>
        <v>0</v>
      </c>
      <c r="F32" s="107">
        <f>Ders_Programı!F33</f>
        <v>0</v>
      </c>
      <c r="G32" s="107">
        <f>Ders_Programı!G33</f>
        <v>0</v>
      </c>
      <c r="H32" s="107">
        <f>Ders_Programı!H33</f>
        <v>0</v>
      </c>
      <c r="I32" s="107">
        <f>Ders_Programı!K33</f>
        <v>0</v>
      </c>
      <c r="J32" s="107">
        <f>Ders_Programı!N33</f>
        <v>0</v>
      </c>
      <c r="K32" s="106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62"/>
      <c r="B33" s="152"/>
      <c r="C33" s="152"/>
      <c r="D33" s="107" t="s">
        <v>61</v>
      </c>
      <c r="E33" s="107">
        <f>Ders_Programı!D33</f>
        <v>0</v>
      </c>
      <c r="F33" s="107">
        <f>Ders_Programı!D33</f>
        <v>0</v>
      </c>
      <c r="G33" s="107">
        <f>Ders_Programı!D33</f>
        <v>0</v>
      </c>
      <c r="H33" s="107">
        <f>Ders_Programı!D33</f>
        <v>0</v>
      </c>
      <c r="I33" s="107">
        <f>Ders_Programı!J33</f>
        <v>0</v>
      </c>
      <c r="J33" s="107">
        <f>Ders_Programı!M33</f>
        <v>0</v>
      </c>
      <c r="K33" s="10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62"/>
      <c r="B34" s="157">
        <v>6</v>
      </c>
      <c r="C34" s="151">
        <v>0.625</v>
      </c>
      <c r="D34" s="107" t="s">
        <v>112</v>
      </c>
      <c r="E34" s="107" t="str">
        <f>Ders_Programı!E35</f>
        <v>A101</v>
      </c>
      <c r="F34" s="107" t="str">
        <f>Ders_Programı!F35</f>
        <v>A102</v>
      </c>
      <c r="G34" s="107" t="str">
        <f>Ders_Programı!G35</f>
        <v>A106</v>
      </c>
      <c r="H34" s="107">
        <f>Ders_Programı!H35</f>
        <v>0</v>
      </c>
      <c r="I34" s="107">
        <f>Ders_Programı!K35</f>
        <v>0</v>
      </c>
      <c r="J34" s="107">
        <f>Ders_Programı!N35</f>
        <v>0</v>
      </c>
      <c r="K34" s="10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62"/>
      <c r="B35" s="152"/>
      <c r="C35" s="152"/>
      <c r="D35" s="107" t="s">
        <v>61</v>
      </c>
      <c r="E35" s="107" t="str">
        <f>Ders_Programı!D35</f>
        <v>Psikoloji Uygulamalarında Etik</v>
      </c>
      <c r="F35" s="107" t="str">
        <f>Ders_Programı!D35</f>
        <v>Psikoloji Uygulamalarında Etik</v>
      </c>
      <c r="G35" s="107" t="str">
        <f>Ders_Programı!D35</f>
        <v>Psikoloji Uygulamalarında Etik</v>
      </c>
      <c r="H35" s="107" t="str">
        <f>Ders_Programı!D35</f>
        <v>Psikoloji Uygulamalarında Etik</v>
      </c>
      <c r="I35" s="107">
        <f>Ders_Programı!J35</f>
        <v>0</v>
      </c>
      <c r="J35" s="107">
        <f>Ders_Programı!M35</f>
        <v>0</v>
      </c>
      <c r="K35" s="106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62"/>
      <c r="B36" s="157">
        <v>7</v>
      </c>
      <c r="C36" s="151">
        <v>0.66666666666666663</v>
      </c>
      <c r="D36" s="107" t="s">
        <v>112</v>
      </c>
      <c r="E36" s="107">
        <f>Ders_Programı!E37</f>
        <v>0</v>
      </c>
      <c r="F36" s="107">
        <f>Ders_Programı!F37</f>
        <v>0</v>
      </c>
      <c r="G36" s="107">
        <f>Ders_Programı!G37</f>
        <v>0</v>
      </c>
      <c r="H36" s="107">
        <f>Ders_Programı!H37</f>
        <v>0</v>
      </c>
      <c r="I36" s="107">
        <f>Ders_Programı!K37</f>
        <v>0</v>
      </c>
      <c r="J36" s="107">
        <f>Ders_Programı!N37</f>
        <v>0</v>
      </c>
      <c r="K36" s="106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62"/>
      <c r="B37" s="152"/>
      <c r="C37" s="152"/>
      <c r="D37" s="107" t="s">
        <v>61</v>
      </c>
      <c r="E37" s="107">
        <f>Ders_Programı!D37</f>
        <v>0</v>
      </c>
      <c r="F37" s="107">
        <f>Ders_Programı!D37</f>
        <v>0</v>
      </c>
      <c r="G37" s="107">
        <f>Ders_Programı!D37</f>
        <v>0</v>
      </c>
      <c r="H37" s="107">
        <f>Ders_Programı!D37</f>
        <v>0</v>
      </c>
      <c r="I37" s="107">
        <f>Ders_Programı!J37</f>
        <v>0</v>
      </c>
      <c r="J37" s="107">
        <f>Ders_Programı!M37</f>
        <v>0</v>
      </c>
      <c r="K37" s="106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62"/>
      <c r="B38" s="157">
        <v>8</v>
      </c>
      <c r="C38" s="151">
        <v>0.70833333333333337</v>
      </c>
      <c r="D38" s="107" t="s">
        <v>112</v>
      </c>
      <c r="E38" s="107">
        <f>Ders_Programı!E39</f>
        <v>0</v>
      </c>
      <c r="F38" s="107">
        <f>Ders_Programı!F39</f>
        <v>0</v>
      </c>
      <c r="G38" s="107">
        <f>Ders_Programı!G39</f>
        <v>0</v>
      </c>
      <c r="H38" s="107">
        <f>Ders_Programı!H39</f>
        <v>0</v>
      </c>
      <c r="I38" s="107">
        <f>Ders_Programı!K39</f>
        <v>0</v>
      </c>
      <c r="J38" s="107">
        <f>Ders_Programı!N39</f>
        <v>0</v>
      </c>
      <c r="K38" s="106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62"/>
      <c r="B39" s="152"/>
      <c r="C39" s="152"/>
      <c r="D39" s="107" t="s">
        <v>61</v>
      </c>
      <c r="E39" s="107">
        <f>Ders_Programı!D39</f>
        <v>0</v>
      </c>
      <c r="F39" s="107">
        <f>Ders_Programı!D39</f>
        <v>0</v>
      </c>
      <c r="G39" s="107">
        <f>Ders_Programı!D39</f>
        <v>0</v>
      </c>
      <c r="H39" s="107">
        <f>Ders_Programı!D39</f>
        <v>0</v>
      </c>
      <c r="I39" s="107">
        <f>Ders_Programı!J39</f>
        <v>0</v>
      </c>
      <c r="J39" s="107">
        <f>Ders_Programı!M39</f>
        <v>0</v>
      </c>
      <c r="K39" s="106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62"/>
      <c r="B40" s="157">
        <v>9</v>
      </c>
      <c r="C40" s="151">
        <v>0.75</v>
      </c>
      <c r="D40" s="107" t="s">
        <v>112</v>
      </c>
      <c r="E40" s="107">
        <f>Ders_Programı!E41</f>
        <v>0</v>
      </c>
      <c r="F40" s="107">
        <f>Ders_Programı!F41</f>
        <v>0</v>
      </c>
      <c r="G40" s="107">
        <f>Ders_Programı!G41</f>
        <v>0</v>
      </c>
      <c r="H40" s="107">
        <f>Ders_Programı!H41</f>
        <v>0</v>
      </c>
      <c r="I40" s="107">
        <f>Ders_Programı!K41</f>
        <v>0</v>
      </c>
      <c r="J40" s="107">
        <f>Ders_Programı!N41</f>
        <v>0</v>
      </c>
      <c r="K40" s="106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62"/>
      <c r="B41" s="152"/>
      <c r="C41" s="152"/>
      <c r="D41" s="107" t="s">
        <v>61</v>
      </c>
      <c r="E41" s="107">
        <f>Ders_Programı!D41</f>
        <v>0</v>
      </c>
      <c r="F41" s="107">
        <f>Ders_Programı!D41</f>
        <v>0</v>
      </c>
      <c r="G41" s="107">
        <f>Ders_Programı!D41</f>
        <v>0</v>
      </c>
      <c r="H41" s="107">
        <f>Ders_Programı!D41</f>
        <v>0</v>
      </c>
      <c r="I41" s="107">
        <f>Ders_Programı!J41</f>
        <v>0</v>
      </c>
      <c r="J41" s="107">
        <f>Ders_Programı!M41</f>
        <v>0</v>
      </c>
      <c r="K41" s="106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62"/>
      <c r="B42" s="157">
        <v>10</v>
      </c>
      <c r="C42" s="151">
        <v>0.79166666666666663</v>
      </c>
      <c r="D42" s="107" t="s">
        <v>112</v>
      </c>
      <c r="E42" s="107">
        <f>Ders_Programı!E43</f>
        <v>0</v>
      </c>
      <c r="F42" s="107">
        <f>Ders_Programı!F43</f>
        <v>0</v>
      </c>
      <c r="G42" s="107">
        <f>Ders_Programı!G43</f>
        <v>0</v>
      </c>
      <c r="H42" s="107">
        <f>Ders_Programı!H43</f>
        <v>0</v>
      </c>
      <c r="I42" s="107">
        <f>Ders_Programı!K43</f>
        <v>0</v>
      </c>
      <c r="J42" s="107">
        <f>Ders_Programı!N43</f>
        <v>0</v>
      </c>
      <c r="K42" s="106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62"/>
      <c r="B43" s="152"/>
      <c r="C43" s="152"/>
      <c r="D43" s="107" t="s">
        <v>61</v>
      </c>
      <c r="E43" s="107">
        <f>Ders_Programı!D43</f>
        <v>0</v>
      </c>
      <c r="F43" s="107">
        <f>Ders_Programı!D43</f>
        <v>0</v>
      </c>
      <c r="G43" s="107">
        <f>Ders_Programı!D43</f>
        <v>0</v>
      </c>
      <c r="H43" s="107">
        <f>Ders_Programı!D43</f>
        <v>0</v>
      </c>
      <c r="I43" s="107">
        <f>Ders_Programı!J43</f>
        <v>0</v>
      </c>
      <c r="J43" s="107">
        <f>Ders_Programı!M43</f>
        <v>0</v>
      </c>
      <c r="K43" s="106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62"/>
      <c r="B44" s="157">
        <v>11</v>
      </c>
      <c r="C44" s="151">
        <v>0.83333333333333337</v>
      </c>
      <c r="D44" s="107" t="s">
        <v>112</v>
      </c>
      <c r="E44" s="107">
        <f>Ders_Programı!E45</f>
        <v>0</v>
      </c>
      <c r="F44" s="107">
        <f>Ders_Programı!F45</f>
        <v>0</v>
      </c>
      <c r="G44" s="107">
        <f>Ders_Programı!G45</f>
        <v>0</v>
      </c>
      <c r="H44" s="107">
        <f>Ders_Programı!H45</f>
        <v>0</v>
      </c>
      <c r="I44" s="107">
        <f>Ders_Programı!K45</f>
        <v>0</v>
      </c>
      <c r="J44" s="107">
        <f>Ders_Programı!N45</f>
        <v>0</v>
      </c>
      <c r="K44" s="106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52"/>
      <c r="B45" s="152"/>
      <c r="C45" s="152"/>
      <c r="D45" s="107" t="s">
        <v>61</v>
      </c>
      <c r="E45" s="107">
        <f>Ders_Programı!D45</f>
        <v>0</v>
      </c>
      <c r="F45" s="107">
        <f>Ders_Programı!D45</f>
        <v>0</v>
      </c>
      <c r="G45" s="107">
        <f>Ders_Programı!D45</f>
        <v>0</v>
      </c>
      <c r="H45" s="107">
        <f>Ders_Programı!D45</f>
        <v>0</v>
      </c>
      <c r="I45" s="107">
        <f>Ders_Programı!J45</f>
        <v>0</v>
      </c>
      <c r="J45" s="107">
        <f>Ders_Programı!M45</f>
        <v>0</v>
      </c>
      <c r="K45" s="106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64">
        <f>A24+1</f>
        <v>44580</v>
      </c>
      <c r="B46" s="156">
        <v>1</v>
      </c>
      <c r="C46" s="155">
        <v>0.375</v>
      </c>
      <c r="D46" s="105" t="s">
        <v>112</v>
      </c>
      <c r="E46" s="105">
        <f>Ders_Programı!E47</f>
        <v>0</v>
      </c>
      <c r="F46" s="105">
        <f>Ders_Programı!F47</f>
        <v>0</v>
      </c>
      <c r="G46" s="105">
        <f>Ders_Programı!G47</f>
        <v>0</v>
      </c>
      <c r="H46" s="105">
        <f>Ders_Programı!H47</f>
        <v>0</v>
      </c>
      <c r="I46" s="105">
        <f>Ders_Programı!K47</f>
        <v>0</v>
      </c>
      <c r="J46" s="105">
        <f>Ders_Programı!N47</f>
        <v>0</v>
      </c>
      <c r="K46" s="106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62"/>
      <c r="B47" s="152"/>
      <c r="C47" s="152"/>
      <c r="D47" s="105" t="s">
        <v>61</v>
      </c>
      <c r="E47" s="105">
        <f>Ders_Programı!D47</f>
        <v>0</v>
      </c>
      <c r="F47" s="105">
        <f>Ders_Programı!D47</f>
        <v>0</v>
      </c>
      <c r="G47" s="105">
        <f>Ders_Programı!D47</f>
        <v>0</v>
      </c>
      <c r="H47" s="105">
        <f>Ders_Programı!D47</f>
        <v>0</v>
      </c>
      <c r="I47" s="105">
        <f>Ders_Programı!J47</f>
        <v>0</v>
      </c>
      <c r="J47" s="105">
        <f>Ders_Programı!M47</f>
        <v>0</v>
      </c>
      <c r="K47" s="106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62"/>
      <c r="B48" s="156">
        <v>2</v>
      </c>
      <c r="C48" s="153">
        <v>0.41666666666666669</v>
      </c>
      <c r="D48" s="105" t="s">
        <v>112</v>
      </c>
      <c r="E48" s="105">
        <f>Ders_Programı!E49</f>
        <v>0</v>
      </c>
      <c r="F48" s="105">
        <f>Ders_Programı!F49</f>
        <v>0</v>
      </c>
      <c r="G48" s="105">
        <f>Ders_Programı!G49</f>
        <v>0</v>
      </c>
      <c r="H48" s="105">
        <f>Ders_Programı!H49</f>
        <v>0</v>
      </c>
      <c r="I48" s="105">
        <f>Ders_Programı!K49</f>
        <v>0</v>
      </c>
      <c r="J48" s="105">
        <f>Ders_Programı!N49</f>
        <v>0</v>
      </c>
      <c r="K48" s="106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62"/>
      <c r="B49" s="152"/>
      <c r="C49" s="152"/>
      <c r="D49" s="105" t="s">
        <v>61</v>
      </c>
      <c r="E49" s="105">
        <f>Ders_Programı!D49</f>
        <v>0</v>
      </c>
      <c r="F49" s="105">
        <f>Ders_Programı!D49</f>
        <v>0</v>
      </c>
      <c r="G49" s="105">
        <f>Ders_Programı!D49</f>
        <v>0</v>
      </c>
      <c r="H49" s="105">
        <f>Ders_Programı!D49</f>
        <v>0</v>
      </c>
      <c r="I49" s="105">
        <f>Ders_Programı!J49</f>
        <v>0</v>
      </c>
      <c r="J49" s="105">
        <f>Ders_Programı!M49</f>
        <v>0</v>
      </c>
      <c r="K49" s="106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62"/>
      <c r="B50" s="156">
        <v>3</v>
      </c>
      <c r="C50" s="153">
        <v>0.45833333333333331</v>
      </c>
      <c r="D50" s="105" t="s">
        <v>112</v>
      </c>
      <c r="E50" s="105" t="str">
        <f>Ders_Programı!E51</f>
        <v>A101</v>
      </c>
      <c r="F50" s="105" t="str">
        <f>Ders_Programı!F51</f>
        <v>A102</v>
      </c>
      <c r="G50" s="105" t="str">
        <f>Ders_Programı!G51</f>
        <v>A106</v>
      </c>
      <c r="H50" s="105">
        <f>Ders_Programı!H51</f>
        <v>0</v>
      </c>
      <c r="I50" s="105">
        <f>Ders_Programı!K51</f>
        <v>0</v>
      </c>
      <c r="J50" s="105">
        <f>Ders_Programı!N51</f>
        <v>0</v>
      </c>
      <c r="K50" s="106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62"/>
      <c r="B51" s="152"/>
      <c r="C51" s="152"/>
      <c r="D51" s="105" t="s">
        <v>61</v>
      </c>
      <c r="E51" s="105" t="str">
        <f>Ders_Programı!D51</f>
        <v>Psikolojik Testler</v>
      </c>
      <c r="F51" s="105" t="str">
        <f>Ders_Programı!D51</f>
        <v>Psikolojik Testler</v>
      </c>
      <c r="G51" s="105" t="str">
        <f>Ders_Programı!D51</f>
        <v>Psikolojik Testler</v>
      </c>
      <c r="H51" s="105" t="str">
        <f>Ders_Programı!D51</f>
        <v>Psikolojik Testler</v>
      </c>
      <c r="I51" s="105">
        <f>Ders_Programı!J51</f>
        <v>0</v>
      </c>
      <c r="J51" s="105">
        <f>Ders_Programı!M51</f>
        <v>0</v>
      </c>
      <c r="K51" s="106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62"/>
      <c r="B52" s="156">
        <v>4</v>
      </c>
      <c r="C52" s="153">
        <v>0.54166666666666663</v>
      </c>
      <c r="D52" s="105" t="s">
        <v>112</v>
      </c>
      <c r="E52" s="105">
        <f>Ders_Programı!E53</f>
        <v>0</v>
      </c>
      <c r="F52" s="105">
        <f>Ders_Programı!F53</f>
        <v>0</v>
      </c>
      <c r="G52" s="105">
        <f>Ders_Programı!G53</f>
        <v>0</v>
      </c>
      <c r="H52" s="105">
        <f>Ders_Programı!H53</f>
        <v>0</v>
      </c>
      <c r="I52" s="105">
        <f>Ders_Programı!K53</f>
        <v>0</v>
      </c>
      <c r="J52" s="105">
        <f>Ders_Programı!N53</f>
        <v>0</v>
      </c>
      <c r="K52" s="106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62"/>
      <c r="B53" s="152"/>
      <c r="C53" s="152"/>
      <c r="D53" s="105" t="s">
        <v>61</v>
      </c>
      <c r="E53" s="105">
        <f>Ders_Programı!D53</f>
        <v>0</v>
      </c>
      <c r="F53" s="105">
        <f>Ders_Programı!D53</f>
        <v>0</v>
      </c>
      <c r="G53" s="105">
        <f>Ders_Programı!D53</f>
        <v>0</v>
      </c>
      <c r="H53" s="105">
        <f>Ders_Programı!D53</f>
        <v>0</v>
      </c>
      <c r="I53" s="105">
        <f>Ders_Programı!J53</f>
        <v>0</v>
      </c>
      <c r="J53" s="105">
        <f>Ders_Programı!M53</f>
        <v>0</v>
      </c>
      <c r="K53" s="106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62"/>
      <c r="B54" s="156">
        <v>5</v>
      </c>
      <c r="C54" s="153">
        <v>0.58333333333333337</v>
      </c>
      <c r="D54" s="105" t="s">
        <v>112</v>
      </c>
      <c r="E54" s="105">
        <f>Ders_Programı!E55</f>
        <v>0</v>
      </c>
      <c r="F54" s="105">
        <f>Ders_Programı!F55</f>
        <v>0</v>
      </c>
      <c r="G54" s="105">
        <f>Ders_Programı!G55</f>
        <v>0</v>
      </c>
      <c r="H54" s="105">
        <f>Ders_Programı!H55</f>
        <v>0</v>
      </c>
      <c r="I54" s="105">
        <f>Ders_Programı!K55</f>
        <v>0</v>
      </c>
      <c r="J54" s="105">
        <f>Ders_Programı!N55</f>
        <v>0</v>
      </c>
      <c r="K54" s="106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62"/>
      <c r="B55" s="152"/>
      <c r="C55" s="152"/>
      <c r="D55" s="105" t="s">
        <v>61</v>
      </c>
      <c r="E55" s="105">
        <f>Ders_Programı!D55</f>
        <v>0</v>
      </c>
      <c r="F55" s="105">
        <f>Ders_Programı!D55</f>
        <v>0</v>
      </c>
      <c r="G55" s="105">
        <f>Ders_Programı!D55</f>
        <v>0</v>
      </c>
      <c r="H55" s="105">
        <f>Ders_Programı!D55</f>
        <v>0</v>
      </c>
      <c r="I55" s="105">
        <f>Ders_Programı!J55</f>
        <v>0</v>
      </c>
      <c r="J55" s="105">
        <f>Ders_Programı!M55</f>
        <v>0</v>
      </c>
      <c r="K55" s="106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62"/>
      <c r="B56" s="156">
        <v>6</v>
      </c>
      <c r="C56" s="153">
        <v>0.625</v>
      </c>
      <c r="D56" s="105" t="s">
        <v>112</v>
      </c>
      <c r="E56" s="105" t="str">
        <f>Ders_Programı!E57</f>
        <v>A101</v>
      </c>
      <c r="F56" s="105" t="str">
        <f>Ders_Programı!F57</f>
        <v>A102</v>
      </c>
      <c r="G56" s="105">
        <f>Ders_Programı!G57</f>
        <v>0</v>
      </c>
      <c r="H56" s="105">
        <f>Ders_Programı!H57</f>
        <v>0</v>
      </c>
      <c r="I56" s="105">
        <f>Ders_Programı!K57</f>
        <v>0</v>
      </c>
      <c r="J56" s="105">
        <f>Ders_Programı!N57</f>
        <v>0</v>
      </c>
      <c r="K56" s="106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62"/>
      <c r="B57" s="152"/>
      <c r="C57" s="152"/>
      <c r="D57" s="105" t="s">
        <v>61</v>
      </c>
      <c r="E57" s="105" t="str">
        <f>Ders_Programı!D57</f>
        <v>Oyun Terapisi</v>
      </c>
      <c r="F57" s="105" t="str">
        <f>Ders_Programı!D57</f>
        <v>Oyun Terapisi</v>
      </c>
      <c r="G57" s="105" t="str">
        <f>Ders_Programı!D57</f>
        <v>Oyun Terapisi</v>
      </c>
      <c r="H57" s="105" t="str">
        <f>Ders_Programı!D57</f>
        <v>Oyun Terapisi</v>
      </c>
      <c r="I57" s="105">
        <f>Ders_Programı!J57</f>
        <v>0</v>
      </c>
      <c r="J57" s="105">
        <f>Ders_Programı!M57</f>
        <v>0</v>
      </c>
      <c r="K57" s="106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62"/>
      <c r="B58" s="156">
        <v>7</v>
      </c>
      <c r="C58" s="153">
        <v>0.66666666666666663</v>
      </c>
      <c r="D58" s="105" t="s">
        <v>112</v>
      </c>
      <c r="E58" s="105">
        <f>Ders_Programı!E59</f>
        <v>0</v>
      </c>
      <c r="F58" s="105">
        <f>Ders_Programı!F59</f>
        <v>0</v>
      </c>
      <c r="G58" s="105">
        <f>Ders_Programı!G59</f>
        <v>0</v>
      </c>
      <c r="H58" s="105">
        <f>Ders_Programı!H59</f>
        <v>0</v>
      </c>
      <c r="I58" s="105">
        <f>Ders_Programı!K59</f>
        <v>0</v>
      </c>
      <c r="J58" s="105">
        <f>Ders_Programı!N59</f>
        <v>0</v>
      </c>
      <c r="K58" s="106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62"/>
      <c r="B59" s="152"/>
      <c r="C59" s="152"/>
      <c r="D59" s="105" t="s">
        <v>61</v>
      </c>
      <c r="E59" s="105">
        <f>Ders_Programı!D59</f>
        <v>0</v>
      </c>
      <c r="F59" s="105">
        <f>Ders_Programı!D59</f>
        <v>0</v>
      </c>
      <c r="G59" s="105">
        <f>Ders_Programı!D59</f>
        <v>0</v>
      </c>
      <c r="H59" s="105">
        <f>Ders_Programı!D59</f>
        <v>0</v>
      </c>
      <c r="I59" s="105">
        <f>Ders_Programı!J59</f>
        <v>0</v>
      </c>
      <c r="J59" s="105">
        <f>Ders_Programı!M59</f>
        <v>0</v>
      </c>
      <c r="K59" s="106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62"/>
      <c r="B60" s="156">
        <v>8</v>
      </c>
      <c r="C60" s="153">
        <v>0.70833333333333337</v>
      </c>
      <c r="D60" s="105" t="s">
        <v>112</v>
      </c>
      <c r="E60" s="105">
        <f>Ders_Programı!E61</f>
        <v>0</v>
      </c>
      <c r="F60" s="105">
        <f>Ders_Programı!F61</f>
        <v>0</v>
      </c>
      <c r="G60" s="105">
        <f>Ders_Programı!G61</f>
        <v>0</v>
      </c>
      <c r="H60" s="105">
        <f>Ders_Programı!H61</f>
        <v>0</v>
      </c>
      <c r="I60" s="105">
        <f>Ders_Programı!K61</f>
        <v>0</v>
      </c>
      <c r="J60" s="105">
        <f>Ders_Programı!N61</f>
        <v>0</v>
      </c>
      <c r="K60" s="106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62"/>
      <c r="B61" s="152"/>
      <c r="C61" s="152"/>
      <c r="D61" s="105" t="s">
        <v>61</v>
      </c>
      <c r="E61" s="105">
        <f>Ders_Programı!D61</f>
        <v>0</v>
      </c>
      <c r="F61" s="105">
        <f>Ders_Programı!D61</f>
        <v>0</v>
      </c>
      <c r="G61" s="105">
        <f>Ders_Programı!D61</f>
        <v>0</v>
      </c>
      <c r="H61" s="105">
        <f>Ders_Programı!D61</f>
        <v>0</v>
      </c>
      <c r="I61" s="105">
        <f>Ders_Programı!J61</f>
        <v>0</v>
      </c>
      <c r="J61" s="105">
        <f>Ders_Programı!M61</f>
        <v>0</v>
      </c>
      <c r="K61" s="106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62"/>
      <c r="B62" s="156">
        <v>9</v>
      </c>
      <c r="C62" s="153">
        <v>0.75</v>
      </c>
      <c r="D62" s="105" t="s">
        <v>112</v>
      </c>
      <c r="E62" s="105">
        <f>Ders_Programı!E63</f>
        <v>0</v>
      </c>
      <c r="F62" s="105">
        <f>Ders_Programı!F63</f>
        <v>0</v>
      </c>
      <c r="G62" s="105">
        <f>Ders_Programı!G63</f>
        <v>0</v>
      </c>
      <c r="H62" s="105">
        <f>Ders_Programı!H63</f>
        <v>0</v>
      </c>
      <c r="I62" s="105">
        <f>Ders_Programı!K63</f>
        <v>0</v>
      </c>
      <c r="J62" s="105">
        <f>Ders_Programı!N63</f>
        <v>0</v>
      </c>
      <c r="K62" s="106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62"/>
      <c r="B63" s="152"/>
      <c r="C63" s="152"/>
      <c r="D63" s="105" t="s">
        <v>61</v>
      </c>
      <c r="E63" s="105">
        <f>Ders_Programı!D63</f>
        <v>0</v>
      </c>
      <c r="F63" s="105">
        <f>Ders_Programı!D63</f>
        <v>0</v>
      </c>
      <c r="G63" s="105">
        <f>Ders_Programı!D63</f>
        <v>0</v>
      </c>
      <c r="H63" s="105">
        <f>Ders_Programı!D63</f>
        <v>0</v>
      </c>
      <c r="I63" s="105">
        <f>Ders_Programı!J63</f>
        <v>0</v>
      </c>
      <c r="J63" s="105">
        <f>Ders_Programı!M63</f>
        <v>0</v>
      </c>
      <c r="K63" s="106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62"/>
      <c r="B64" s="156">
        <v>10</v>
      </c>
      <c r="C64" s="153">
        <v>0.79166666666666663</v>
      </c>
      <c r="D64" s="105" t="s">
        <v>112</v>
      </c>
      <c r="E64" s="105">
        <f>Ders_Programı!E65</f>
        <v>0</v>
      </c>
      <c r="F64" s="105">
        <f>Ders_Programı!F65</f>
        <v>0</v>
      </c>
      <c r="G64" s="105">
        <f>Ders_Programı!G65</f>
        <v>0</v>
      </c>
      <c r="H64" s="105">
        <f>Ders_Programı!H65</f>
        <v>0</v>
      </c>
      <c r="I64" s="105">
        <f>Ders_Programı!K65</f>
        <v>0</v>
      </c>
      <c r="J64" s="105">
        <f>Ders_Programı!N65</f>
        <v>0</v>
      </c>
      <c r="K64" s="106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62"/>
      <c r="B65" s="152"/>
      <c r="C65" s="152"/>
      <c r="D65" s="105" t="s">
        <v>61</v>
      </c>
      <c r="E65" s="105" t="str">
        <f>Ders_Programı!D65</f>
        <v>Sinema ve Psikoloji Uygulamaları</v>
      </c>
      <c r="F65" s="105" t="str">
        <f>Ders_Programı!D65</f>
        <v>Sinema ve Psikoloji Uygulamaları</v>
      </c>
      <c r="G65" s="105" t="str">
        <f>Ders_Programı!D65</f>
        <v>Sinema ve Psikoloji Uygulamaları</v>
      </c>
      <c r="H65" s="105" t="str">
        <f>Ders_Programı!D65</f>
        <v>Sinema ve Psikoloji Uygulamaları</v>
      </c>
      <c r="I65" s="105">
        <f>Ders_Programı!J65</f>
        <v>0</v>
      </c>
      <c r="J65" s="105">
        <f>Ders_Programı!M65</f>
        <v>0</v>
      </c>
      <c r="K65" s="106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62"/>
      <c r="B66" s="156">
        <v>11</v>
      </c>
      <c r="C66" s="153">
        <v>0.83333333333333337</v>
      </c>
      <c r="D66" s="105" t="s">
        <v>112</v>
      </c>
      <c r="E66" s="105">
        <f>Ders_Programı!E67</f>
        <v>0</v>
      </c>
      <c r="F66" s="105">
        <f>Ders_Programı!F67</f>
        <v>0</v>
      </c>
      <c r="G66" s="105">
        <f>Ders_Programı!G67</f>
        <v>0</v>
      </c>
      <c r="H66" s="105">
        <f>Ders_Programı!H67</f>
        <v>0</v>
      </c>
      <c r="I66" s="105">
        <f>Ders_Programı!K67</f>
        <v>0</v>
      </c>
      <c r="J66" s="105">
        <f>Ders_Programı!N67</f>
        <v>0</v>
      </c>
      <c r="K66" s="106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52"/>
      <c r="B67" s="152"/>
      <c r="C67" s="152"/>
      <c r="D67" s="105" t="s">
        <v>61</v>
      </c>
      <c r="E67" s="105">
        <f>Ders_Programı!D67</f>
        <v>0</v>
      </c>
      <c r="F67" s="105">
        <f>Ders_Programı!D67</f>
        <v>0</v>
      </c>
      <c r="G67" s="105">
        <f>Ders_Programı!D67</f>
        <v>0</v>
      </c>
      <c r="H67" s="105">
        <f>Ders_Programı!D67</f>
        <v>0</v>
      </c>
      <c r="I67" s="105">
        <f>Ders_Programı!J67</f>
        <v>0</v>
      </c>
      <c r="J67" s="105">
        <f>Ders_Programı!M67</f>
        <v>0</v>
      </c>
      <c r="K67" s="106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61">
        <f>A46+1</f>
        <v>44581</v>
      </c>
      <c r="B68" s="157">
        <v>1</v>
      </c>
      <c r="C68" s="154">
        <v>0.375</v>
      </c>
      <c r="D68" s="107" t="s">
        <v>112</v>
      </c>
      <c r="E68" s="107">
        <f>Ders_Programı!E69</f>
        <v>0</v>
      </c>
      <c r="F68" s="107">
        <f>Ders_Programı!F69</f>
        <v>0</v>
      </c>
      <c r="G68" s="107">
        <f>Ders_Programı!G69</f>
        <v>0</v>
      </c>
      <c r="H68" s="107">
        <f>Ders_Programı!H69</f>
        <v>0</v>
      </c>
      <c r="I68" s="107">
        <f>Ders_Programı!K69</f>
        <v>0</v>
      </c>
      <c r="J68" s="107">
        <f>Ders_Programı!N69</f>
        <v>0</v>
      </c>
      <c r="K68" s="106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62"/>
      <c r="B69" s="152"/>
      <c r="C69" s="152"/>
      <c r="D69" s="107" t="s">
        <v>61</v>
      </c>
      <c r="E69" s="107">
        <f>Ders_Programı!D69</f>
        <v>0</v>
      </c>
      <c r="F69" s="107">
        <f>Ders_Programı!D69</f>
        <v>0</v>
      </c>
      <c r="G69" s="107">
        <f>Ders_Programı!D69</f>
        <v>0</v>
      </c>
      <c r="H69" s="107">
        <f>Ders_Programı!D69</f>
        <v>0</v>
      </c>
      <c r="I69" s="107">
        <f>Ders_Programı!J69</f>
        <v>0</v>
      </c>
      <c r="J69" s="107">
        <f>Ders_Programı!M69</f>
        <v>0</v>
      </c>
      <c r="K69" s="106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62"/>
      <c r="B70" s="157">
        <v>2</v>
      </c>
      <c r="C70" s="151">
        <v>0.41666666666666669</v>
      </c>
      <c r="D70" s="107" t="s">
        <v>112</v>
      </c>
      <c r="E70" s="107">
        <f>Ders_Programı!E71</f>
        <v>0</v>
      </c>
      <c r="F70" s="107">
        <f>Ders_Programı!F71</f>
        <v>0</v>
      </c>
      <c r="G70" s="107">
        <f>Ders_Programı!G71</f>
        <v>0</v>
      </c>
      <c r="H70" s="107">
        <f>Ders_Programı!H71</f>
        <v>0</v>
      </c>
      <c r="I70" s="107">
        <f>Ders_Programı!K71</f>
        <v>0</v>
      </c>
      <c r="J70" s="107">
        <f>Ders_Programı!N71</f>
        <v>0</v>
      </c>
      <c r="K70" s="106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62"/>
      <c r="B71" s="152"/>
      <c r="C71" s="152"/>
      <c r="D71" s="107" t="s">
        <v>61</v>
      </c>
      <c r="E71" s="107">
        <f>Ders_Programı!D71</f>
        <v>0</v>
      </c>
      <c r="F71" s="107">
        <f>Ders_Programı!D71</f>
        <v>0</v>
      </c>
      <c r="G71" s="107">
        <f>Ders_Programı!D71</f>
        <v>0</v>
      </c>
      <c r="H71" s="107">
        <f>Ders_Programı!D71</f>
        <v>0</v>
      </c>
      <c r="I71" s="107">
        <f>Ders_Programı!J71</f>
        <v>0</v>
      </c>
      <c r="J71" s="107">
        <f>Ders_Programı!M71</f>
        <v>0</v>
      </c>
      <c r="K71" s="106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62"/>
      <c r="B72" s="157">
        <v>3</v>
      </c>
      <c r="C72" s="151">
        <v>0.45833333333333331</v>
      </c>
      <c r="D72" s="107" t="s">
        <v>112</v>
      </c>
      <c r="E72" s="107" t="str">
        <f>Ders_Programı!E73</f>
        <v>A101</v>
      </c>
      <c r="F72" s="107" t="str">
        <f>Ders_Programı!F73</f>
        <v>A102</v>
      </c>
      <c r="G72" s="107" t="str">
        <f>Ders_Programı!G73</f>
        <v>A106</v>
      </c>
      <c r="H72" s="107">
        <f>Ders_Programı!H73</f>
        <v>0</v>
      </c>
      <c r="I72" s="107">
        <f>Ders_Programı!K73</f>
        <v>0</v>
      </c>
      <c r="J72" s="107">
        <f>Ders_Programı!N73</f>
        <v>0</v>
      </c>
      <c r="K72" s="106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62"/>
      <c r="B73" s="152"/>
      <c r="C73" s="152"/>
      <c r="D73" s="107" t="s">
        <v>61</v>
      </c>
      <c r="E73" s="107" t="str">
        <f>Ders_Programı!D73</f>
        <v>Kişilik Kuramları</v>
      </c>
      <c r="F73" s="107" t="str">
        <f>Ders_Programı!D73</f>
        <v>Kişilik Kuramları</v>
      </c>
      <c r="G73" s="107" t="str">
        <f>Ders_Programı!D73</f>
        <v>Kişilik Kuramları</v>
      </c>
      <c r="H73" s="107" t="str">
        <f>Ders_Programı!D73</f>
        <v>Kişilik Kuramları</v>
      </c>
      <c r="I73" s="107">
        <f>Ders_Programı!J73</f>
        <v>0</v>
      </c>
      <c r="J73" s="107">
        <f>Ders_Programı!M73</f>
        <v>0</v>
      </c>
      <c r="K73" s="106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62"/>
      <c r="B74" s="157">
        <v>4</v>
      </c>
      <c r="C74" s="151">
        <v>0.54166666666666663</v>
      </c>
      <c r="D74" s="107" t="s">
        <v>112</v>
      </c>
      <c r="E74" s="107" t="str">
        <f>Ders_Programı!E75</f>
        <v>A101</v>
      </c>
      <c r="F74" s="107" t="str">
        <f>Ders_Programı!F75</f>
        <v>A102</v>
      </c>
      <c r="G74" s="107" t="str">
        <f>Ders_Programı!G75</f>
        <v>A106</v>
      </c>
      <c r="H74" s="107">
        <f>Ders_Programı!H75</f>
        <v>0</v>
      </c>
      <c r="I74" s="107">
        <f>Ders_Programı!K75</f>
        <v>0</v>
      </c>
      <c r="J74" s="107">
        <f>Ders_Programı!N75</f>
        <v>0</v>
      </c>
      <c r="K74" s="106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62"/>
      <c r="B75" s="152"/>
      <c r="C75" s="152"/>
      <c r="D75" s="107" t="s">
        <v>61</v>
      </c>
      <c r="E75" s="107" t="str">
        <f>Ders_Programı!D75</f>
        <v>Gelişim Psikolojisi I</v>
      </c>
      <c r="F75" s="107" t="str">
        <f>Ders_Programı!D75</f>
        <v>Gelişim Psikolojisi I</v>
      </c>
      <c r="G75" s="107" t="str">
        <f>Ders_Programı!D75</f>
        <v>Gelişim Psikolojisi I</v>
      </c>
      <c r="H75" s="107" t="str">
        <f>Ders_Programı!D75</f>
        <v>Gelişim Psikolojisi I</v>
      </c>
      <c r="I75" s="107">
        <f>Ders_Programı!J75</f>
        <v>0</v>
      </c>
      <c r="J75" s="107">
        <f>Ders_Programı!M75</f>
        <v>0</v>
      </c>
      <c r="K75" s="106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62"/>
      <c r="B76" s="157">
        <v>5</v>
      </c>
      <c r="C76" s="151">
        <v>0.58333333333333337</v>
      </c>
      <c r="D76" s="107" t="s">
        <v>112</v>
      </c>
      <c r="E76" s="107">
        <f>Ders_Programı!E77</f>
        <v>0</v>
      </c>
      <c r="F76" s="107">
        <f>Ders_Programı!F77</f>
        <v>0</v>
      </c>
      <c r="G76" s="107">
        <f>Ders_Programı!G77</f>
        <v>0</v>
      </c>
      <c r="H76" s="107">
        <f>Ders_Programı!H77</f>
        <v>0</v>
      </c>
      <c r="I76" s="107">
        <f>Ders_Programı!K77</f>
        <v>0</v>
      </c>
      <c r="J76" s="107">
        <f>Ders_Programı!N77</f>
        <v>0</v>
      </c>
      <c r="K76" s="106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62"/>
      <c r="B77" s="152"/>
      <c r="C77" s="152"/>
      <c r="D77" s="107" t="s">
        <v>61</v>
      </c>
      <c r="E77" s="107">
        <f>Ders_Programı!D77</f>
        <v>0</v>
      </c>
      <c r="F77" s="107">
        <f>Ders_Programı!D77</f>
        <v>0</v>
      </c>
      <c r="G77" s="107">
        <f>Ders_Programı!D77</f>
        <v>0</v>
      </c>
      <c r="H77" s="107">
        <f>Ders_Programı!D77</f>
        <v>0</v>
      </c>
      <c r="I77" s="107">
        <f>Ders_Programı!J77</f>
        <v>0</v>
      </c>
      <c r="J77" s="107">
        <f>Ders_Programı!M77</f>
        <v>0</v>
      </c>
      <c r="K77" s="106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62"/>
      <c r="B78" s="157">
        <v>6</v>
      </c>
      <c r="C78" s="151">
        <v>0.625</v>
      </c>
      <c r="D78" s="107" t="s">
        <v>112</v>
      </c>
      <c r="E78" s="107" t="str">
        <f>Ders_Programı!E79</f>
        <v>A101</v>
      </c>
      <c r="F78" s="107" t="str">
        <f>Ders_Programı!F79</f>
        <v>A102</v>
      </c>
      <c r="G78" s="107" t="str">
        <f>Ders_Programı!G79</f>
        <v>A106</v>
      </c>
      <c r="H78" s="107">
        <f>Ders_Programı!H79</f>
        <v>0</v>
      </c>
      <c r="I78" s="107">
        <f>Ders_Programı!K79</f>
        <v>0</v>
      </c>
      <c r="J78" s="107">
        <f>Ders_Programı!N79</f>
        <v>0</v>
      </c>
      <c r="K78" s="106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62"/>
      <c r="B79" s="152"/>
      <c r="C79" s="152"/>
      <c r="D79" s="107" t="s">
        <v>61</v>
      </c>
      <c r="E79" s="107" t="str">
        <f>Ders_Programı!D79</f>
        <v>Aile Terapisi Kuramları</v>
      </c>
      <c r="F79" s="107" t="str">
        <f>Ders_Programı!D79</f>
        <v>Aile Terapisi Kuramları</v>
      </c>
      <c r="G79" s="107" t="str">
        <f>Ders_Programı!D79</f>
        <v>Aile Terapisi Kuramları</v>
      </c>
      <c r="H79" s="107" t="str">
        <f>Ders_Programı!D79</f>
        <v>Aile Terapisi Kuramları</v>
      </c>
      <c r="I79" s="107">
        <f>Ders_Programı!J79</f>
        <v>0</v>
      </c>
      <c r="J79" s="107">
        <f>Ders_Programı!M79</f>
        <v>0</v>
      </c>
      <c r="K79" s="106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62"/>
      <c r="B80" s="157">
        <v>7</v>
      </c>
      <c r="C80" s="151">
        <v>0.66666666666666663</v>
      </c>
      <c r="D80" s="107" t="s">
        <v>112</v>
      </c>
      <c r="E80" s="107">
        <f>Ders_Programı!E81</f>
        <v>0</v>
      </c>
      <c r="F80" s="107">
        <f>Ders_Programı!F81</f>
        <v>0</v>
      </c>
      <c r="G80" s="107">
        <f>Ders_Programı!G81</f>
        <v>0</v>
      </c>
      <c r="H80" s="107">
        <f>Ders_Programı!H81</f>
        <v>0</v>
      </c>
      <c r="I80" s="107">
        <f>Ders_Programı!K81</f>
        <v>0</v>
      </c>
      <c r="J80" s="107">
        <f>Ders_Programı!N81</f>
        <v>0</v>
      </c>
      <c r="K80" s="106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62"/>
      <c r="B81" s="152"/>
      <c r="C81" s="152"/>
      <c r="D81" s="107" t="s">
        <v>61</v>
      </c>
      <c r="E81" s="107">
        <f>Ders_Programı!D81</f>
        <v>0</v>
      </c>
      <c r="F81" s="107">
        <f>Ders_Programı!D81</f>
        <v>0</v>
      </c>
      <c r="G81" s="107">
        <f>Ders_Programı!D81</f>
        <v>0</v>
      </c>
      <c r="H81" s="107">
        <f>Ders_Programı!D81</f>
        <v>0</v>
      </c>
      <c r="I81" s="107">
        <f>Ders_Programı!J81</f>
        <v>0</v>
      </c>
      <c r="J81" s="107">
        <f>Ders_Programı!M81</f>
        <v>0</v>
      </c>
      <c r="K81" s="106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62"/>
      <c r="B82" s="157">
        <v>8</v>
      </c>
      <c r="C82" s="151">
        <v>0.70833333333333337</v>
      </c>
      <c r="D82" s="107" t="s">
        <v>112</v>
      </c>
      <c r="E82" s="107">
        <f>Ders_Programı!E83</f>
        <v>0</v>
      </c>
      <c r="F82" s="107">
        <f>Ders_Programı!F83</f>
        <v>0</v>
      </c>
      <c r="G82" s="107">
        <f>Ders_Programı!G83</f>
        <v>0</v>
      </c>
      <c r="H82" s="107">
        <f>Ders_Programı!H83</f>
        <v>0</v>
      </c>
      <c r="I82" s="107">
        <f>Ders_Programı!K83</f>
        <v>0</v>
      </c>
      <c r="J82" s="107">
        <f>Ders_Programı!N83</f>
        <v>0</v>
      </c>
      <c r="K82" s="106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62"/>
      <c r="B83" s="152"/>
      <c r="C83" s="152"/>
      <c r="D83" s="107" t="s">
        <v>61</v>
      </c>
      <c r="E83" s="107">
        <f>Ders_Programı!D83</f>
        <v>0</v>
      </c>
      <c r="F83" s="107">
        <f>Ders_Programı!D83</f>
        <v>0</v>
      </c>
      <c r="G83" s="107">
        <f>Ders_Programı!D83</f>
        <v>0</v>
      </c>
      <c r="H83" s="107">
        <f>Ders_Programı!D83</f>
        <v>0</v>
      </c>
      <c r="I83" s="107">
        <f>Ders_Programı!J83</f>
        <v>0</v>
      </c>
      <c r="J83" s="107">
        <f>Ders_Programı!M83</f>
        <v>0</v>
      </c>
      <c r="K83" s="106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62"/>
      <c r="B84" s="157">
        <v>9</v>
      </c>
      <c r="C84" s="151">
        <v>0.75</v>
      </c>
      <c r="D84" s="107" t="s">
        <v>112</v>
      </c>
      <c r="E84" s="107">
        <f>Ders_Programı!E85</f>
        <v>0</v>
      </c>
      <c r="F84" s="107">
        <f>Ders_Programı!F85</f>
        <v>0</v>
      </c>
      <c r="G84" s="107">
        <f>Ders_Programı!G85</f>
        <v>0</v>
      </c>
      <c r="H84" s="107">
        <f>Ders_Programı!H85</f>
        <v>0</v>
      </c>
      <c r="I84" s="107">
        <f>Ders_Programı!K85</f>
        <v>0</v>
      </c>
      <c r="J84" s="107">
        <f>Ders_Programı!N85</f>
        <v>0</v>
      </c>
      <c r="K84" s="106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62"/>
      <c r="B85" s="152"/>
      <c r="C85" s="152"/>
      <c r="D85" s="107" t="s">
        <v>61</v>
      </c>
      <c r="E85" s="107">
        <f>Ders_Programı!D85</f>
        <v>0</v>
      </c>
      <c r="F85" s="107">
        <f>Ders_Programı!D85</f>
        <v>0</v>
      </c>
      <c r="G85" s="107">
        <f>Ders_Programı!D85</f>
        <v>0</v>
      </c>
      <c r="H85" s="107">
        <f>Ders_Programı!D85</f>
        <v>0</v>
      </c>
      <c r="I85" s="107">
        <f>Ders_Programı!J85</f>
        <v>0</v>
      </c>
      <c r="J85" s="107">
        <f>Ders_Programı!M85</f>
        <v>0</v>
      </c>
      <c r="K85" s="106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62"/>
      <c r="B86" s="157">
        <v>10</v>
      </c>
      <c r="C86" s="151">
        <v>0.79166666666666663</v>
      </c>
      <c r="D86" s="107" t="s">
        <v>112</v>
      </c>
      <c r="E86" s="107">
        <f>Ders_Programı!E87</f>
        <v>0</v>
      </c>
      <c r="F86" s="107">
        <f>Ders_Programı!F87</f>
        <v>0</v>
      </c>
      <c r="G86" s="107">
        <f>Ders_Programı!G87</f>
        <v>0</v>
      </c>
      <c r="H86" s="107">
        <f>Ders_Programı!H87</f>
        <v>0</v>
      </c>
      <c r="I86" s="107">
        <f>Ders_Programı!K87</f>
        <v>0</v>
      </c>
      <c r="J86" s="107">
        <f>Ders_Programı!N87</f>
        <v>0</v>
      </c>
      <c r="K86" s="106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62"/>
      <c r="B87" s="152"/>
      <c r="C87" s="152"/>
      <c r="D87" s="107" t="s">
        <v>61</v>
      </c>
      <c r="E87" s="107" t="str">
        <f>Ders_Programı!D87</f>
        <v>Proje Geliştirme ve Yürütme I</v>
      </c>
      <c r="F87" s="107" t="str">
        <f>Ders_Programı!D87</f>
        <v>Proje Geliştirme ve Yürütme I</v>
      </c>
      <c r="G87" s="107" t="str">
        <f>Ders_Programı!D87</f>
        <v>Proje Geliştirme ve Yürütme I</v>
      </c>
      <c r="H87" s="107" t="str">
        <f>Ders_Programı!D87</f>
        <v>Proje Geliştirme ve Yürütme I</v>
      </c>
      <c r="I87" s="107">
        <f>Ders_Programı!J87</f>
        <v>0</v>
      </c>
      <c r="J87" s="107">
        <f>Ders_Programı!M87</f>
        <v>0</v>
      </c>
      <c r="K87" s="106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62"/>
      <c r="B88" s="157">
        <v>11</v>
      </c>
      <c r="C88" s="151">
        <v>0.83333333333333337</v>
      </c>
      <c r="D88" s="107" t="s">
        <v>112</v>
      </c>
      <c r="E88" s="107">
        <f>Ders_Programı!E89</f>
        <v>0</v>
      </c>
      <c r="F88" s="107">
        <f>Ders_Programı!F89</f>
        <v>0</v>
      </c>
      <c r="G88" s="107">
        <f>Ders_Programı!G89</f>
        <v>0</v>
      </c>
      <c r="H88" s="107">
        <f>Ders_Programı!H89</f>
        <v>0</v>
      </c>
      <c r="I88" s="107">
        <f>Ders_Programı!K89</f>
        <v>0</v>
      </c>
      <c r="J88" s="107">
        <f>Ders_Programı!N89</f>
        <v>0</v>
      </c>
      <c r="K88" s="106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52"/>
      <c r="B89" s="152"/>
      <c r="C89" s="152"/>
      <c r="D89" s="107" t="s">
        <v>61</v>
      </c>
      <c r="E89" s="107">
        <f>Ders_Programı!D89</f>
        <v>0</v>
      </c>
      <c r="F89" s="107">
        <f>Ders_Programı!D89</f>
        <v>0</v>
      </c>
      <c r="G89" s="107">
        <f>Ders_Programı!D89</f>
        <v>0</v>
      </c>
      <c r="H89" s="107">
        <f>Ders_Programı!D89</f>
        <v>0</v>
      </c>
      <c r="I89" s="107">
        <f>Ders_Programı!J89</f>
        <v>0</v>
      </c>
      <c r="J89" s="107">
        <f>Ders_Programı!M89</f>
        <v>0</v>
      </c>
      <c r="K89" s="106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64">
        <f>A68+1</f>
        <v>44582</v>
      </c>
      <c r="B90" s="156">
        <v>1</v>
      </c>
      <c r="C90" s="155">
        <v>0.375</v>
      </c>
      <c r="D90" s="105" t="s">
        <v>112</v>
      </c>
      <c r="E90" s="105" t="str">
        <f>Ders_Programı!E91</f>
        <v>A101</v>
      </c>
      <c r="F90" s="105" t="str">
        <f>Ders_Programı!F91</f>
        <v>A102</v>
      </c>
      <c r="G90" s="105" t="str">
        <f>Ders_Programı!G91</f>
        <v>A106</v>
      </c>
      <c r="H90" s="105">
        <f>Ders_Programı!H91</f>
        <v>0</v>
      </c>
      <c r="I90" s="105">
        <f>Ders_Programı!K91</f>
        <v>0</v>
      </c>
      <c r="J90" s="105">
        <f>Ders_Programı!N91</f>
        <v>0</v>
      </c>
      <c r="K90" s="106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62"/>
      <c r="B91" s="152"/>
      <c r="C91" s="152"/>
      <c r="D91" s="105" t="s">
        <v>61</v>
      </c>
      <c r="E91" s="105" t="str">
        <f>Ders_Programı!D91</f>
        <v>Modern Psikoloji Tarihi</v>
      </c>
      <c r="F91" s="105" t="str">
        <f>Ders_Programı!D91</f>
        <v>Modern Psikoloji Tarihi</v>
      </c>
      <c r="G91" s="105" t="str">
        <f>Ders_Programı!D91</f>
        <v>Modern Psikoloji Tarihi</v>
      </c>
      <c r="H91" s="105" t="str">
        <f>Ders_Programı!D91</f>
        <v>Modern Psikoloji Tarihi</v>
      </c>
      <c r="I91" s="105">
        <f>Ders_Programı!J91</f>
        <v>0</v>
      </c>
      <c r="J91" s="105">
        <f>Ders_Programı!M91</f>
        <v>0</v>
      </c>
      <c r="K91" s="106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62"/>
      <c r="B92" s="156">
        <v>2</v>
      </c>
      <c r="C92" s="153">
        <v>0.41666666666666669</v>
      </c>
      <c r="D92" s="105" t="s">
        <v>112</v>
      </c>
      <c r="E92" s="105">
        <f>Ders_Programı!E93</f>
        <v>0</v>
      </c>
      <c r="F92" s="105">
        <f>Ders_Programı!F93</f>
        <v>0</v>
      </c>
      <c r="G92" s="105">
        <f>Ders_Programı!G93</f>
        <v>0</v>
      </c>
      <c r="H92" s="105">
        <f>Ders_Programı!H93</f>
        <v>0</v>
      </c>
      <c r="I92" s="105">
        <f>Ders_Programı!K93</f>
        <v>0</v>
      </c>
      <c r="J92" s="105">
        <f>Ders_Programı!N93</f>
        <v>0</v>
      </c>
      <c r="K92" s="106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62"/>
      <c r="B93" s="152"/>
      <c r="C93" s="152"/>
      <c r="D93" s="105" t="s">
        <v>61</v>
      </c>
      <c r="E93" s="105">
        <f>Ders_Programı!D93</f>
        <v>0</v>
      </c>
      <c r="F93" s="105">
        <f>Ders_Programı!D93</f>
        <v>0</v>
      </c>
      <c r="G93" s="105">
        <f>Ders_Programı!D93</f>
        <v>0</v>
      </c>
      <c r="H93" s="105">
        <f>Ders_Programı!D93</f>
        <v>0</v>
      </c>
      <c r="I93" s="105">
        <f>Ders_Programı!J93</f>
        <v>0</v>
      </c>
      <c r="J93" s="105">
        <f>Ders_Programı!M93</f>
        <v>0</v>
      </c>
      <c r="K93" s="106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62"/>
      <c r="B94" s="156">
        <v>3</v>
      </c>
      <c r="C94" s="153">
        <v>0.45833333333333331</v>
      </c>
      <c r="D94" s="105" t="s">
        <v>112</v>
      </c>
      <c r="E94" s="105" t="str">
        <f>Ders_Programı!E95</f>
        <v>A101</v>
      </c>
      <c r="F94" s="105">
        <f>Ders_Programı!F95</f>
        <v>0</v>
      </c>
      <c r="G94" s="105">
        <f>Ders_Programı!G95</f>
        <v>0</v>
      </c>
      <c r="H94" s="105">
        <f>Ders_Programı!H95</f>
        <v>0</v>
      </c>
      <c r="I94" s="105">
        <f>Ders_Programı!K95</f>
        <v>0</v>
      </c>
      <c r="J94" s="105">
        <f>Ders_Programı!N95</f>
        <v>0</v>
      </c>
      <c r="K94" s="106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62"/>
      <c r="B95" s="152"/>
      <c r="C95" s="152"/>
      <c r="D95" s="105" t="s">
        <v>61</v>
      </c>
      <c r="E95" s="105" t="str">
        <f>Ders_Programı!D95</f>
        <v>Politik Psikoloji</v>
      </c>
      <c r="F95" s="105" t="str">
        <f>Ders_Programı!D95</f>
        <v>Politik Psikoloji</v>
      </c>
      <c r="G95" s="105" t="str">
        <f>Ders_Programı!D95</f>
        <v>Politik Psikoloji</v>
      </c>
      <c r="H95" s="105" t="str">
        <f>Ders_Programı!D95</f>
        <v>Politik Psikoloji</v>
      </c>
      <c r="I95" s="105">
        <f>Ders_Programı!J95</f>
        <v>0</v>
      </c>
      <c r="J95" s="105">
        <f>Ders_Programı!M95</f>
        <v>0</v>
      </c>
      <c r="K95" s="106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62"/>
      <c r="B96" s="156">
        <v>4</v>
      </c>
      <c r="C96" s="153">
        <v>0.54166666666666663</v>
      </c>
      <c r="D96" s="105" t="s">
        <v>112</v>
      </c>
      <c r="E96" s="105" t="str">
        <f>Ders_Programı!E97</f>
        <v>A101</v>
      </c>
      <c r="F96" s="105">
        <f>Ders_Programı!F97</f>
        <v>0</v>
      </c>
      <c r="G96" s="105">
        <f>Ders_Programı!G97</f>
        <v>0</v>
      </c>
      <c r="H96" s="105">
        <f>Ders_Programı!H97</f>
        <v>0</v>
      </c>
      <c r="I96" s="105">
        <f>Ders_Programı!K97</f>
        <v>0</v>
      </c>
      <c r="J96" s="105">
        <f>Ders_Programı!N97</f>
        <v>0</v>
      </c>
      <c r="K96" s="106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62"/>
      <c r="B97" s="152"/>
      <c r="C97" s="152"/>
      <c r="D97" s="105" t="s">
        <v>61</v>
      </c>
      <c r="E97" s="105" t="str">
        <f>Ders_Programı!D97</f>
        <v>Davranışın Fizyolojik Temelleri</v>
      </c>
      <c r="F97" s="105" t="str">
        <f>Ders_Programı!D97</f>
        <v>Davranışın Fizyolojik Temelleri</v>
      </c>
      <c r="G97" s="105" t="str">
        <f>Ders_Programı!D97</f>
        <v>Davranışın Fizyolojik Temelleri</v>
      </c>
      <c r="H97" s="105" t="str">
        <f>Ders_Programı!D97</f>
        <v>Davranışın Fizyolojik Temelleri</v>
      </c>
      <c r="I97" s="105">
        <f>Ders_Programı!J97</f>
        <v>0</v>
      </c>
      <c r="J97" s="105">
        <f>Ders_Programı!M97</f>
        <v>0</v>
      </c>
      <c r="K97" s="106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62"/>
      <c r="B98" s="156">
        <v>5</v>
      </c>
      <c r="C98" s="153">
        <v>0.58333333333333337</v>
      </c>
      <c r="D98" s="105" t="s">
        <v>112</v>
      </c>
      <c r="E98" s="105">
        <f>Ders_Programı!E99</f>
        <v>0</v>
      </c>
      <c r="F98" s="105">
        <f>Ders_Programı!F99</f>
        <v>0</v>
      </c>
      <c r="G98" s="105">
        <f>Ders_Programı!G99</f>
        <v>0</v>
      </c>
      <c r="H98" s="105">
        <f>Ders_Programı!H99</f>
        <v>0</v>
      </c>
      <c r="I98" s="105">
        <f>Ders_Programı!K99</f>
        <v>0</v>
      </c>
      <c r="J98" s="105">
        <f>Ders_Programı!N99</f>
        <v>0</v>
      </c>
      <c r="K98" s="106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62"/>
      <c r="B99" s="152"/>
      <c r="C99" s="152"/>
      <c r="D99" s="105" t="s">
        <v>61</v>
      </c>
      <c r="E99" s="105">
        <f>Ders_Programı!D99</f>
        <v>0</v>
      </c>
      <c r="F99" s="105">
        <f>Ders_Programı!D99</f>
        <v>0</v>
      </c>
      <c r="G99" s="105">
        <f>Ders_Programı!D99</f>
        <v>0</v>
      </c>
      <c r="H99" s="105">
        <f>Ders_Programı!D99</f>
        <v>0</v>
      </c>
      <c r="I99" s="105">
        <f>Ders_Programı!J99</f>
        <v>0</v>
      </c>
      <c r="J99" s="105">
        <f>Ders_Programı!M99</f>
        <v>0</v>
      </c>
      <c r="K99" s="106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62"/>
      <c r="B100" s="156">
        <v>6</v>
      </c>
      <c r="C100" s="153">
        <v>0.625</v>
      </c>
      <c r="D100" s="105" t="s">
        <v>112</v>
      </c>
      <c r="E100" s="105" t="str">
        <f>Ders_Programı!E101</f>
        <v>A101</v>
      </c>
      <c r="F100" s="105">
        <f>Ders_Programı!F101</f>
        <v>0</v>
      </c>
      <c r="G100" s="105">
        <f>Ders_Programı!G101</f>
        <v>0</v>
      </c>
      <c r="H100" s="105">
        <f>Ders_Programı!H101</f>
        <v>0</v>
      </c>
      <c r="I100" s="105">
        <f>Ders_Programı!K101</f>
        <v>0</v>
      </c>
      <c r="J100" s="105">
        <f>Ders_Programı!N101</f>
        <v>0</v>
      </c>
      <c r="K100" s="106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62"/>
      <c r="B101" s="152"/>
      <c r="C101" s="152"/>
      <c r="D101" s="105" t="s">
        <v>61</v>
      </c>
      <c r="E101" s="105" t="str">
        <f>Ders_Programı!D101</f>
        <v>Psikolojide Niteliksel Yöntemler</v>
      </c>
      <c r="F101" s="105" t="str">
        <f>Ders_Programı!D101</f>
        <v>Psikolojide Niteliksel Yöntemler</v>
      </c>
      <c r="G101" s="105" t="str">
        <f>Ders_Programı!D101</f>
        <v>Psikolojide Niteliksel Yöntemler</v>
      </c>
      <c r="H101" s="105" t="str">
        <f>Ders_Programı!D101</f>
        <v>Psikolojide Niteliksel Yöntemler</v>
      </c>
      <c r="I101" s="105">
        <f>Ders_Programı!J101</f>
        <v>0</v>
      </c>
      <c r="J101" s="105">
        <f>Ders_Programı!M101</f>
        <v>0</v>
      </c>
      <c r="K101" s="106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62"/>
      <c r="B102" s="156">
        <v>7</v>
      </c>
      <c r="C102" s="153">
        <v>0.66666666666666663</v>
      </c>
      <c r="D102" s="105" t="s">
        <v>112</v>
      </c>
      <c r="E102" s="105">
        <f>Ders_Programı!E103</f>
        <v>0</v>
      </c>
      <c r="F102" s="105">
        <f>Ders_Programı!F103</f>
        <v>0</v>
      </c>
      <c r="G102" s="105">
        <f>Ders_Programı!G103</f>
        <v>0</v>
      </c>
      <c r="H102" s="105">
        <f>Ders_Programı!H103</f>
        <v>0</v>
      </c>
      <c r="I102" s="105">
        <f>Ders_Programı!K103</f>
        <v>0</v>
      </c>
      <c r="J102" s="105">
        <f>Ders_Programı!N103</f>
        <v>0</v>
      </c>
      <c r="K102" s="106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62"/>
      <c r="B103" s="152"/>
      <c r="C103" s="152"/>
      <c r="D103" s="105" t="s">
        <v>61</v>
      </c>
      <c r="E103" s="105">
        <f>Ders_Programı!D103</f>
        <v>0</v>
      </c>
      <c r="F103" s="105">
        <f>Ders_Programı!D103</f>
        <v>0</v>
      </c>
      <c r="G103" s="105">
        <f>Ders_Programı!D103</f>
        <v>0</v>
      </c>
      <c r="H103" s="105">
        <f>Ders_Programı!D103</f>
        <v>0</v>
      </c>
      <c r="I103" s="105">
        <f>Ders_Programı!J103</f>
        <v>0</v>
      </c>
      <c r="J103" s="105">
        <f>Ders_Programı!M103</f>
        <v>0</v>
      </c>
      <c r="K103" s="106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62"/>
      <c r="B104" s="156">
        <v>8</v>
      </c>
      <c r="C104" s="153">
        <v>0.70833333333333337</v>
      </c>
      <c r="D104" s="105" t="s">
        <v>112</v>
      </c>
      <c r="E104" s="105">
        <f>Ders_Programı!E105</f>
        <v>0</v>
      </c>
      <c r="F104" s="105">
        <f>Ders_Programı!F105</f>
        <v>0</v>
      </c>
      <c r="G104" s="105">
        <f>Ders_Programı!G105</f>
        <v>0</v>
      </c>
      <c r="H104" s="105">
        <f>Ders_Programı!H105</f>
        <v>0</v>
      </c>
      <c r="I104" s="105">
        <f>Ders_Programı!K105</f>
        <v>0</v>
      </c>
      <c r="J104" s="105">
        <f>Ders_Programı!N105</f>
        <v>0</v>
      </c>
      <c r="K104" s="106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62"/>
      <c r="B105" s="152"/>
      <c r="C105" s="152"/>
      <c r="D105" s="105" t="s">
        <v>61</v>
      </c>
      <c r="E105" s="105">
        <f>Ders_Programı!D105</f>
        <v>0</v>
      </c>
      <c r="F105" s="105">
        <f>Ders_Programı!D105</f>
        <v>0</v>
      </c>
      <c r="G105" s="105">
        <f>Ders_Programı!D105</f>
        <v>0</v>
      </c>
      <c r="H105" s="105">
        <f>Ders_Programı!D105</f>
        <v>0</v>
      </c>
      <c r="I105" s="105">
        <f>Ders_Programı!J105</f>
        <v>0</v>
      </c>
      <c r="J105" s="105">
        <f>Ders_Programı!M105</f>
        <v>0</v>
      </c>
      <c r="K105" s="106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62"/>
      <c r="B106" s="156">
        <v>9</v>
      </c>
      <c r="C106" s="153">
        <v>0.75</v>
      </c>
      <c r="D106" s="105" t="s">
        <v>112</v>
      </c>
      <c r="E106" s="105">
        <f>Ders_Programı!E107</f>
        <v>0</v>
      </c>
      <c r="F106" s="105">
        <f>Ders_Programı!F107</f>
        <v>0</v>
      </c>
      <c r="G106" s="105">
        <f>Ders_Programı!G107</f>
        <v>0</v>
      </c>
      <c r="H106" s="105">
        <f>Ders_Programı!H107</f>
        <v>0</v>
      </c>
      <c r="I106" s="105">
        <f>Ders_Programı!K107</f>
        <v>0</v>
      </c>
      <c r="J106" s="105">
        <f>Ders_Programı!N107</f>
        <v>0</v>
      </c>
      <c r="K106" s="106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62"/>
      <c r="B107" s="152"/>
      <c r="C107" s="152"/>
      <c r="D107" s="105" t="s">
        <v>61</v>
      </c>
      <c r="E107" s="105">
        <f>Ders_Programı!D107</f>
        <v>0</v>
      </c>
      <c r="F107" s="105">
        <f>Ders_Programı!D107</f>
        <v>0</v>
      </c>
      <c r="G107" s="105">
        <f>Ders_Programı!D107</f>
        <v>0</v>
      </c>
      <c r="H107" s="105">
        <f>Ders_Programı!D107</f>
        <v>0</v>
      </c>
      <c r="I107" s="105">
        <f>Ders_Programı!J107</f>
        <v>0</v>
      </c>
      <c r="J107" s="105">
        <f>Ders_Programı!M107</f>
        <v>0</v>
      </c>
      <c r="K107" s="106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62"/>
      <c r="B108" s="156">
        <v>10</v>
      </c>
      <c r="C108" s="153">
        <v>0.79166666666666663</v>
      </c>
      <c r="D108" s="105" t="s">
        <v>112</v>
      </c>
      <c r="E108" s="105">
        <f>Ders_Programı!E109</f>
        <v>0</v>
      </c>
      <c r="F108" s="105">
        <f>Ders_Programı!F109</f>
        <v>0</v>
      </c>
      <c r="G108" s="105">
        <f>Ders_Programı!G109</f>
        <v>0</v>
      </c>
      <c r="H108" s="105">
        <f>Ders_Programı!H109</f>
        <v>0</v>
      </c>
      <c r="I108" s="105">
        <f>Ders_Programı!K109</f>
        <v>0</v>
      </c>
      <c r="J108" s="105">
        <f>Ders_Programı!N109</f>
        <v>0</v>
      </c>
      <c r="K108" s="106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62"/>
      <c r="B109" s="152"/>
      <c r="C109" s="152"/>
      <c r="D109" s="105" t="s">
        <v>61</v>
      </c>
      <c r="E109" s="105">
        <f>Ders_Programı!D109</f>
        <v>0</v>
      </c>
      <c r="F109" s="105">
        <f>Ders_Programı!D109</f>
        <v>0</v>
      </c>
      <c r="G109" s="105">
        <f>Ders_Programı!D109</f>
        <v>0</v>
      </c>
      <c r="H109" s="105">
        <f>Ders_Programı!D109</f>
        <v>0</v>
      </c>
      <c r="I109" s="105">
        <f>Ders_Programı!J109</f>
        <v>0</v>
      </c>
      <c r="J109" s="105">
        <f>Ders_Programı!M109</f>
        <v>0</v>
      </c>
      <c r="K109" s="106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62"/>
      <c r="B110" s="156">
        <v>11</v>
      </c>
      <c r="C110" s="153">
        <v>0.83333333333333337</v>
      </c>
      <c r="D110" s="105" t="s">
        <v>112</v>
      </c>
      <c r="E110" s="105">
        <f>Ders_Programı!E111</f>
        <v>0</v>
      </c>
      <c r="F110" s="105">
        <f>Ders_Programı!F111</f>
        <v>0</v>
      </c>
      <c r="G110" s="105">
        <f>Ders_Programı!G111</f>
        <v>0</v>
      </c>
      <c r="H110" s="105">
        <f>Ders_Programı!H111</f>
        <v>0</v>
      </c>
      <c r="I110" s="105">
        <f>Ders_Programı!K111</f>
        <v>0</v>
      </c>
      <c r="J110" s="105">
        <f>Ders_Programı!N111</f>
        <v>0</v>
      </c>
      <c r="K110" s="106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52"/>
      <c r="B111" s="152"/>
      <c r="C111" s="152"/>
      <c r="D111" s="105" t="s">
        <v>61</v>
      </c>
      <c r="E111" s="105">
        <f>Ders_Programı!D111</f>
        <v>0</v>
      </c>
      <c r="F111" s="105">
        <f>Ders_Programı!D111</f>
        <v>0</v>
      </c>
      <c r="G111" s="105">
        <f>Ders_Programı!D111</f>
        <v>0</v>
      </c>
      <c r="H111" s="105">
        <f>Ders_Programı!D111</f>
        <v>0</v>
      </c>
      <c r="I111" s="105">
        <f>Ders_Programı!J111</f>
        <v>0</v>
      </c>
      <c r="J111" s="105">
        <f>Ders_Programı!M111</f>
        <v>0</v>
      </c>
      <c r="K111" s="106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61">
        <f>A90+1</f>
        <v>44583</v>
      </c>
      <c r="B112" s="157">
        <v>1</v>
      </c>
      <c r="C112" s="154">
        <v>0.375</v>
      </c>
      <c r="D112" s="107" t="s">
        <v>112</v>
      </c>
      <c r="E112" s="107">
        <f>Ders_Programı!E113</f>
        <v>0</v>
      </c>
      <c r="F112" s="107">
        <f>Ders_Programı!F113</f>
        <v>0</v>
      </c>
      <c r="G112" s="107">
        <f>Ders_Programı!G113</f>
        <v>0</v>
      </c>
      <c r="H112" s="107">
        <f>Ders_Programı!H113</f>
        <v>0</v>
      </c>
      <c r="I112" s="107">
        <f>Ders_Programı!K113</f>
        <v>0</v>
      </c>
      <c r="J112" s="107">
        <f>Ders_Programı!N113</f>
        <v>0</v>
      </c>
      <c r="K112" s="106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62"/>
      <c r="B113" s="152"/>
      <c r="C113" s="152"/>
      <c r="D113" s="107" t="s">
        <v>61</v>
      </c>
      <c r="E113" s="107" t="str">
        <f>Ders_Programı!D113</f>
        <v>istanbul üniversitesi uzaktan eğitim sınavı</v>
      </c>
      <c r="F113" s="107" t="str">
        <f>Ders_Programı!D113</f>
        <v>istanbul üniversitesi uzaktan eğitim sınavı</v>
      </c>
      <c r="G113" s="107" t="str">
        <f>Ders_Programı!D113</f>
        <v>istanbul üniversitesi uzaktan eğitim sınavı</v>
      </c>
      <c r="H113" s="107" t="str">
        <f>Ders_Programı!D113</f>
        <v>istanbul üniversitesi uzaktan eğitim sınavı</v>
      </c>
      <c r="I113" s="107">
        <f>Ders_Programı!J113</f>
        <v>0</v>
      </c>
      <c r="J113" s="107">
        <f>Ders_Programı!M113</f>
        <v>0</v>
      </c>
      <c r="K113" s="106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62"/>
      <c r="B114" s="157">
        <v>2</v>
      </c>
      <c r="C114" s="151">
        <v>0.41666666666666669</v>
      </c>
      <c r="D114" s="107" t="s">
        <v>112</v>
      </c>
      <c r="E114" s="107">
        <f>Ders_Programı!E115</f>
        <v>0</v>
      </c>
      <c r="F114" s="107">
        <f>Ders_Programı!F115</f>
        <v>0</v>
      </c>
      <c r="G114" s="107">
        <f>Ders_Programı!G115</f>
        <v>0</v>
      </c>
      <c r="H114" s="107">
        <f>Ders_Programı!H115</f>
        <v>0</v>
      </c>
      <c r="I114" s="107">
        <f>Ders_Programı!K115</f>
        <v>0</v>
      </c>
      <c r="J114" s="107">
        <f>Ders_Programı!N115</f>
        <v>0</v>
      </c>
      <c r="K114" s="106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62"/>
      <c r="B115" s="152"/>
      <c r="C115" s="152"/>
      <c r="D115" s="107" t="s">
        <v>61</v>
      </c>
      <c r="E115" s="107" t="str">
        <f>Ders_Programı!D115</f>
        <v>istanbul üniversitesi uzaktan eğitim sınavı</v>
      </c>
      <c r="F115" s="107" t="str">
        <f>Ders_Programı!D115</f>
        <v>istanbul üniversitesi uzaktan eğitim sınavı</v>
      </c>
      <c r="G115" s="107" t="str">
        <f>Ders_Programı!D115</f>
        <v>istanbul üniversitesi uzaktan eğitim sınavı</v>
      </c>
      <c r="H115" s="107" t="str">
        <f>Ders_Programı!D115</f>
        <v>istanbul üniversitesi uzaktan eğitim sınavı</v>
      </c>
      <c r="I115" s="107">
        <f>Ders_Programı!J115</f>
        <v>0</v>
      </c>
      <c r="J115" s="107">
        <f>Ders_Programı!M115</f>
        <v>0</v>
      </c>
      <c r="K115" s="106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62"/>
      <c r="B116" s="157">
        <v>3</v>
      </c>
      <c r="C116" s="151">
        <v>0.45833333333333331</v>
      </c>
      <c r="D116" s="107" t="s">
        <v>112</v>
      </c>
      <c r="E116" s="107">
        <f>Ders_Programı!E117</f>
        <v>0</v>
      </c>
      <c r="F116" s="107">
        <f>Ders_Programı!F117</f>
        <v>0</v>
      </c>
      <c r="G116" s="107">
        <f>Ders_Programı!G117</f>
        <v>0</v>
      </c>
      <c r="H116" s="107">
        <f>Ders_Programı!H117</f>
        <v>0</v>
      </c>
      <c r="I116" s="107">
        <f>Ders_Programı!K117</f>
        <v>0</v>
      </c>
      <c r="J116" s="107">
        <f>Ders_Programı!N117</f>
        <v>0</v>
      </c>
      <c r="K116" s="106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62"/>
      <c r="B117" s="152"/>
      <c r="C117" s="152"/>
      <c r="D117" s="107" t="s">
        <v>61</v>
      </c>
      <c r="E117" s="107" t="str">
        <f>Ders_Programı!D117</f>
        <v>istanbul üniversitesi uzaktan eğitim sınavı</v>
      </c>
      <c r="F117" s="107" t="str">
        <f>Ders_Programı!D117</f>
        <v>istanbul üniversitesi uzaktan eğitim sınavı</v>
      </c>
      <c r="G117" s="107" t="str">
        <f>Ders_Programı!D117</f>
        <v>istanbul üniversitesi uzaktan eğitim sınavı</v>
      </c>
      <c r="H117" s="107" t="str">
        <f>Ders_Programı!D117</f>
        <v>istanbul üniversitesi uzaktan eğitim sınavı</v>
      </c>
      <c r="I117" s="107">
        <f>Ders_Programı!J117</f>
        <v>0</v>
      </c>
      <c r="J117" s="107">
        <f>Ders_Programı!M117</f>
        <v>0</v>
      </c>
      <c r="K117" s="106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62"/>
      <c r="B118" s="157">
        <v>4</v>
      </c>
      <c r="C118" s="151">
        <v>0.54166666666666663</v>
      </c>
      <c r="D118" s="107" t="s">
        <v>112</v>
      </c>
      <c r="E118" s="107">
        <f>Ders_Programı!E119</f>
        <v>0</v>
      </c>
      <c r="F118" s="107">
        <f>Ders_Programı!F119</f>
        <v>0</v>
      </c>
      <c r="G118" s="107">
        <f>Ders_Programı!G119</f>
        <v>0</v>
      </c>
      <c r="H118" s="107">
        <f>Ders_Programı!H119</f>
        <v>0</v>
      </c>
      <c r="I118" s="107">
        <f>Ders_Programı!K119</f>
        <v>0</v>
      </c>
      <c r="J118" s="107">
        <f>Ders_Programı!N119</f>
        <v>0</v>
      </c>
      <c r="K118" s="106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62"/>
      <c r="B119" s="152"/>
      <c r="C119" s="152"/>
      <c r="D119" s="107" t="s">
        <v>61</v>
      </c>
      <c r="E119" s="107" t="str">
        <f>Ders_Programı!D119</f>
        <v>istanbul üniversitesi uzaktan eğitim sınavı</v>
      </c>
      <c r="F119" s="107" t="str">
        <f>Ders_Programı!D119</f>
        <v>istanbul üniversitesi uzaktan eğitim sınavı</v>
      </c>
      <c r="G119" s="107" t="str">
        <f>Ders_Programı!D119</f>
        <v>istanbul üniversitesi uzaktan eğitim sınavı</v>
      </c>
      <c r="H119" s="107" t="str">
        <f>Ders_Programı!D119</f>
        <v>istanbul üniversitesi uzaktan eğitim sınavı</v>
      </c>
      <c r="I119" s="107">
        <f>Ders_Programı!J119</f>
        <v>0</v>
      </c>
      <c r="J119" s="107">
        <f>Ders_Programı!M119</f>
        <v>0</v>
      </c>
      <c r="K119" s="106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62"/>
      <c r="B120" s="157">
        <v>5</v>
      </c>
      <c r="C120" s="151">
        <v>0.58333333333333337</v>
      </c>
      <c r="D120" s="107" t="s">
        <v>112</v>
      </c>
      <c r="E120" s="107">
        <f>Ders_Programı!E121</f>
        <v>0</v>
      </c>
      <c r="F120" s="107">
        <f>Ders_Programı!F121</f>
        <v>0</v>
      </c>
      <c r="G120" s="107">
        <f>Ders_Programı!G121</f>
        <v>0</v>
      </c>
      <c r="H120" s="107">
        <f>Ders_Programı!H121</f>
        <v>0</v>
      </c>
      <c r="I120" s="107">
        <f>Ders_Programı!K121</f>
        <v>0</v>
      </c>
      <c r="J120" s="107">
        <f>Ders_Programı!N121</f>
        <v>0</v>
      </c>
      <c r="K120" s="106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62"/>
      <c r="B121" s="152"/>
      <c r="C121" s="152"/>
      <c r="D121" s="107" t="s">
        <v>61</v>
      </c>
      <c r="E121" s="107" t="str">
        <f>Ders_Programı!D121</f>
        <v>istanbul üniversitesi uzaktan eğitim sınavı</v>
      </c>
      <c r="F121" s="107" t="str">
        <f>Ders_Programı!D121</f>
        <v>istanbul üniversitesi uzaktan eğitim sınavı</v>
      </c>
      <c r="G121" s="107" t="str">
        <f>Ders_Programı!D121</f>
        <v>istanbul üniversitesi uzaktan eğitim sınavı</v>
      </c>
      <c r="H121" s="107" t="str">
        <f>Ders_Programı!D121</f>
        <v>istanbul üniversitesi uzaktan eğitim sınavı</v>
      </c>
      <c r="I121" s="107">
        <f>Ders_Programı!J121</f>
        <v>0</v>
      </c>
      <c r="J121" s="107">
        <f>Ders_Programı!M121</f>
        <v>0</v>
      </c>
      <c r="K121" s="106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62"/>
      <c r="B122" s="157">
        <v>6</v>
      </c>
      <c r="C122" s="151">
        <v>0.625</v>
      </c>
      <c r="D122" s="107" t="s">
        <v>112</v>
      </c>
      <c r="E122" s="107">
        <f>Ders_Programı!E123</f>
        <v>0</v>
      </c>
      <c r="F122" s="107">
        <f>Ders_Programı!F123</f>
        <v>0</v>
      </c>
      <c r="G122" s="107">
        <f>Ders_Programı!G123</f>
        <v>0</v>
      </c>
      <c r="H122" s="107">
        <f>Ders_Programı!H123</f>
        <v>0</v>
      </c>
      <c r="I122" s="107">
        <f>Ders_Programı!K123</f>
        <v>0</v>
      </c>
      <c r="J122" s="107">
        <f>Ders_Programı!N123</f>
        <v>0</v>
      </c>
      <c r="K122" s="106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62"/>
      <c r="B123" s="152"/>
      <c r="C123" s="152"/>
      <c r="D123" s="107" t="s">
        <v>61</v>
      </c>
      <c r="E123" s="107" t="str">
        <f>Ders_Programı!D123</f>
        <v>istanbul üniversitesi uzaktan eğitim sınavı</v>
      </c>
      <c r="F123" s="107" t="str">
        <f>Ders_Programı!D123</f>
        <v>istanbul üniversitesi uzaktan eğitim sınavı</v>
      </c>
      <c r="G123" s="107" t="str">
        <f>Ders_Programı!D123</f>
        <v>istanbul üniversitesi uzaktan eğitim sınavı</v>
      </c>
      <c r="H123" s="107" t="str">
        <f>Ders_Programı!D123</f>
        <v>istanbul üniversitesi uzaktan eğitim sınavı</v>
      </c>
      <c r="I123" s="107">
        <f>Ders_Programı!J123</f>
        <v>0</v>
      </c>
      <c r="J123" s="107">
        <f>Ders_Programı!M123</f>
        <v>0</v>
      </c>
      <c r="K123" s="106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62"/>
      <c r="B124" s="157">
        <v>7</v>
      </c>
      <c r="C124" s="151">
        <v>0.66666666666666663</v>
      </c>
      <c r="D124" s="107" t="s">
        <v>112</v>
      </c>
      <c r="E124" s="107">
        <f>Ders_Programı!E125</f>
        <v>0</v>
      </c>
      <c r="F124" s="107">
        <f>Ders_Programı!F125</f>
        <v>0</v>
      </c>
      <c r="G124" s="107">
        <f>Ders_Programı!G125</f>
        <v>0</v>
      </c>
      <c r="H124" s="107">
        <f>Ders_Programı!H125</f>
        <v>0</v>
      </c>
      <c r="I124" s="107">
        <f>Ders_Programı!K125</f>
        <v>0</v>
      </c>
      <c r="J124" s="107">
        <f>Ders_Programı!N125</f>
        <v>0</v>
      </c>
      <c r="K124" s="106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62"/>
      <c r="B125" s="152"/>
      <c r="C125" s="152"/>
      <c r="D125" s="107" t="s">
        <v>61</v>
      </c>
      <c r="E125" s="107" t="str">
        <f>Ders_Programı!D125</f>
        <v>istanbul üniversitesi uzaktan eğitim sınavı</v>
      </c>
      <c r="F125" s="107" t="str">
        <f>Ders_Programı!D125</f>
        <v>istanbul üniversitesi uzaktan eğitim sınavı</v>
      </c>
      <c r="G125" s="107" t="str">
        <f>Ders_Programı!D125</f>
        <v>istanbul üniversitesi uzaktan eğitim sınavı</v>
      </c>
      <c r="H125" s="107" t="str">
        <f>Ders_Programı!D125</f>
        <v>istanbul üniversitesi uzaktan eğitim sınavı</v>
      </c>
      <c r="I125" s="107">
        <f>Ders_Programı!J125</f>
        <v>0</v>
      </c>
      <c r="J125" s="107">
        <f>Ders_Programı!M125</f>
        <v>0</v>
      </c>
      <c r="K125" s="106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62"/>
      <c r="B126" s="157">
        <v>8</v>
      </c>
      <c r="C126" s="151">
        <v>0.70833333333333337</v>
      </c>
      <c r="D126" s="107" t="s">
        <v>112</v>
      </c>
      <c r="E126" s="107">
        <f>Ders_Programı!E127</f>
        <v>0</v>
      </c>
      <c r="F126" s="107">
        <f>Ders_Programı!F127</f>
        <v>0</v>
      </c>
      <c r="G126" s="107">
        <f>Ders_Programı!G127</f>
        <v>0</v>
      </c>
      <c r="H126" s="107">
        <f>Ders_Programı!H127</f>
        <v>0</v>
      </c>
      <c r="I126" s="107">
        <f>Ders_Programı!K127</f>
        <v>0</v>
      </c>
      <c r="J126" s="107">
        <f>Ders_Programı!N127</f>
        <v>0</v>
      </c>
      <c r="K126" s="106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62"/>
      <c r="B127" s="152"/>
      <c r="C127" s="152"/>
      <c r="D127" s="107" t="s">
        <v>61</v>
      </c>
      <c r="E127" s="107" t="str">
        <f>Ders_Programı!D127</f>
        <v>istanbul üniversitesi uzaktan eğitim sınavı</v>
      </c>
      <c r="F127" s="107" t="str">
        <f>Ders_Programı!D127</f>
        <v>istanbul üniversitesi uzaktan eğitim sınavı</v>
      </c>
      <c r="G127" s="107" t="str">
        <f>Ders_Programı!D127</f>
        <v>istanbul üniversitesi uzaktan eğitim sınavı</v>
      </c>
      <c r="H127" s="107" t="str">
        <f>Ders_Programı!D127</f>
        <v>istanbul üniversitesi uzaktan eğitim sınavı</v>
      </c>
      <c r="I127" s="107">
        <f>Ders_Programı!J127</f>
        <v>0</v>
      </c>
      <c r="J127" s="107">
        <f>Ders_Programı!M127</f>
        <v>0</v>
      </c>
      <c r="K127" s="106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62"/>
      <c r="B128" s="157">
        <v>9</v>
      </c>
      <c r="C128" s="151">
        <v>0.75</v>
      </c>
      <c r="D128" s="107" t="s">
        <v>112</v>
      </c>
      <c r="E128" s="107">
        <f>Ders_Programı!E129</f>
        <v>0</v>
      </c>
      <c r="F128" s="107">
        <f>Ders_Programı!F129</f>
        <v>0</v>
      </c>
      <c r="G128" s="107">
        <f>Ders_Programı!G129</f>
        <v>0</v>
      </c>
      <c r="H128" s="107">
        <f>Ders_Programı!H129</f>
        <v>0</v>
      </c>
      <c r="I128" s="107">
        <f>Ders_Programı!K129</f>
        <v>0</v>
      </c>
      <c r="J128" s="107">
        <f>Ders_Programı!N129</f>
        <v>0</v>
      </c>
      <c r="K128" s="106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62"/>
      <c r="B129" s="152"/>
      <c r="C129" s="152"/>
      <c r="D129" s="107" t="s">
        <v>61</v>
      </c>
      <c r="E129" s="107" t="str">
        <f>Ders_Programı!D129</f>
        <v>istanbul üniversitesi uzaktan eğitim sınavı</v>
      </c>
      <c r="F129" s="107" t="str">
        <f>Ders_Programı!D129</f>
        <v>istanbul üniversitesi uzaktan eğitim sınavı</v>
      </c>
      <c r="G129" s="107" t="str">
        <f>Ders_Programı!D129</f>
        <v>istanbul üniversitesi uzaktan eğitim sınavı</v>
      </c>
      <c r="H129" s="107" t="str">
        <f>Ders_Programı!D129</f>
        <v>istanbul üniversitesi uzaktan eğitim sınavı</v>
      </c>
      <c r="I129" s="107">
        <f>Ders_Programı!J129</f>
        <v>0</v>
      </c>
      <c r="J129" s="107">
        <f>Ders_Programı!M129</f>
        <v>0</v>
      </c>
      <c r="K129" s="106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62"/>
      <c r="B130" s="157">
        <v>10</v>
      </c>
      <c r="C130" s="151">
        <v>0.79166666666666663</v>
      </c>
      <c r="D130" s="107" t="s">
        <v>112</v>
      </c>
      <c r="E130" s="107">
        <f>Ders_Programı!E131</f>
        <v>0</v>
      </c>
      <c r="F130" s="107">
        <f>Ders_Programı!F131</f>
        <v>0</v>
      </c>
      <c r="G130" s="107">
        <f>Ders_Programı!G131</f>
        <v>0</v>
      </c>
      <c r="H130" s="107">
        <f>Ders_Programı!H131</f>
        <v>0</v>
      </c>
      <c r="I130" s="107">
        <f>Ders_Programı!K131</f>
        <v>0</v>
      </c>
      <c r="J130" s="107">
        <f>Ders_Programı!N131</f>
        <v>0</v>
      </c>
      <c r="K130" s="106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62"/>
      <c r="B131" s="152"/>
      <c r="C131" s="152"/>
      <c r="D131" s="107" t="s">
        <v>61</v>
      </c>
      <c r="E131" s="107" t="str">
        <f>Ders_Programı!D131</f>
        <v>istanbul üniversitesi uzaktan eğitim sınavı</v>
      </c>
      <c r="F131" s="107" t="str">
        <f>Ders_Programı!D131</f>
        <v>istanbul üniversitesi uzaktan eğitim sınavı</v>
      </c>
      <c r="G131" s="107" t="str">
        <f>Ders_Programı!D131</f>
        <v>istanbul üniversitesi uzaktan eğitim sınavı</v>
      </c>
      <c r="H131" s="107" t="str">
        <f>Ders_Programı!D131</f>
        <v>istanbul üniversitesi uzaktan eğitim sınavı</v>
      </c>
      <c r="I131" s="107">
        <f>Ders_Programı!J131</f>
        <v>0</v>
      </c>
      <c r="J131" s="107">
        <f>Ders_Programı!M131</f>
        <v>0</v>
      </c>
      <c r="K131" s="106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62"/>
      <c r="B132" s="157">
        <v>11</v>
      </c>
      <c r="C132" s="151">
        <v>0.83333333333333337</v>
      </c>
      <c r="D132" s="107" t="s">
        <v>112</v>
      </c>
      <c r="E132" s="107">
        <f>Ders_Programı!E133</f>
        <v>0</v>
      </c>
      <c r="F132" s="107">
        <f>Ders_Programı!F133</f>
        <v>0</v>
      </c>
      <c r="G132" s="107">
        <f>Ders_Programı!G133</f>
        <v>0</v>
      </c>
      <c r="H132" s="107">
        <f>Ders_Programı!H133</f>
        <v>0</v>
      </c>
      <c r="I132" s="107">
        <f>Ders_Programı!K133</f>
        <v>0</v>
      </c>
      <c r="J132" s="107">
        <f>Ders_Programı!N133</f>
        <v>0</v>
      </c>
      <c r="K132" s="106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52"/>
      <c r="B133" s="152"/>
      <c r="C133" s="152"/>
      <c r="D133" s="107" t="s">
        <v>61</v>
      </c>
      <c r="E133" s="107">
        <f>Ders_Programı!D133</f>
        <v>0</v>
      </c>
      <c r="F133" s="107">
        <f>Ders_Programı!D133</f>
        <v>0</v>
      </c>
      <c r="G133" s="107">
        <f>Ders_Programı!D133</f>
        <v>0</v>
      </c>
      <c r="H133" s="107">
        <f>Ders_Programı!D133</f>
        <v>0</v>
      </c>
      <c r="I133" s="107">
        <f>Ders_Programı!J133</f>
        <v>0</v>
      </c>
      <c r="J133" s="107">
        <f>Ders_Programı!M133</f>
        <v>0</v>
      </c>
      <c r="K133" s="106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64">
        <f>A112+1</f>
        <v>44584</v>
      </c>
      <c r="B134" s="156">
        <v>1</v>
      </c>
      <c r="C134" s="155">
        <v>0.375</v>
      </c>
      <c r="D134" s="105" t="s">
        <v>112</v>
      </c>
      <c r="E134" s="105">
        <f>Ders_Programı!E135</f>
        <v>0</v>
      </c>
      <c r="F134" s="105">
        <f>Ders_Programı!F135</f>
        <v>0</v>
      </c>
      <c r="G134" s="105">
        <f>Ders_Programı!G135</f>
        <v>0</v>
      </c>
      <c r="H134" s="105">
        <f>Ders_Programı!H135</f>
        <v>0</v>
      </c>
      <c r="I134" s="105">
        <f>Ders_Programı!K135</f>
        <v>0</v>
      </c>
      <c r="J134" s="105">
        <f>Ders_Programı!N135</f>
        <v>0</v>
      </c>
      <c r="K134" s="106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62"/>
      <c r="B135" s="152"/>
      <c r="C135" s="152"/>
      <c r="D135" s="105" t="s">
        <v>61</v>
      </c>
      <c r="E135" s="105" t="str">
        <f>Ders_Programı!D135</f>
        <v>istanbul üniversitesi uzaktan eğitim sınavı</v>
      </c>
      <c r="F135" s="105" t="str">
        <f>Ders_Programı!D135</f>
        <v>istanbul üniversitesi uzaktan eğitim sınavı</v>
      </c>
      <c r="G135" s="105" t="str">
        <f>Ders_Programı!D135</f>
        <v>istanbul üniversitesi uzaktan eğitim sınavı</v>
      </c>
      <c r="H135" s="105" t="str">
        <f>Ders_Programı!D135</f>
        <v>istanbul üniversitesi uzaktan eğitim sınavı</v>
      </c>
      <c r="I135" s="105">
        <f>Ders_Programı!J135</f>
        <v>0</v>
      </c>
      <c r="J135" s="105">
        <f>Ders_Programı!M135</f>
        <v>0</v>
      </c>
      <c r="K135" s="106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62"/>
      <c r="B136" s="156">
        <v>2</v>
      </c>
      <c r="C136" s="153">
        <v>0.41666666666666669</v>
      </c>
      <c r="D136" s="105" t="s">
        <v>112</v>
      </c>
      <c r="E136" s="105">
        <f>Ders_Programı!E137</f>
        <v>0</v>
      </c>
      <c r="F136" s="105">
        <f>Ders_Programı!F137</f>
        <v>0</v>
      </c>
      <c r="G136" s="105">
        <f>Ders_Programı!G137</f>
        <v>0</v>
      </c>
      <c r="H136" s="105">
        <f>Ders_Programı!H137</f>
        <v>0</v>
      </c>
      <c r="I136" s="105">
        <f>Ders_Programı!K137</f>
        <v>0</v>
      </c>
      <c r="J136" s="105">
        <f>Ders_Programı!N137</f>
        <v>0</v>
      </c>
      <c r="K136" s="106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62"/>
      <c r="B137" s="152"/>
      <c r="C137" s="152"/>
      <c r="D137" s="105" t="s">
        <v>61</v>
      </c>
      <c r="E137" s="105" t="str">
        <f>Ders_Programı!D137</f>
        <v>istanbul üniversitesi uzaktan eğitim sınavı</v>
      </c>
      <c r="F137" s="105" t="str">
        <f>Ders_Programı!D137</f>
        <v>istanbul üniversitesi uzaktan eğitim sınavı</v>
      </c>
      <c r="G137" s="105" t="str">
        <f>Ders_Programı!D137</f>
        <v>istanbul üniversitesi uzaktan eğitim sınavı</v>
      </c>
      <c r="H137" s="105" t="str">
        <f>Ders_Programı!D137</f>
        <v>istanbul üniversitesi uzaktan eğitim sınavı</v>
      </c>
      <c r="I137" s="105">
        <f>Ders_Programı!J137</f>
        <v>0</v>
      </c>
      <c r="J137" s="105">
        <f>Ders_Programı!M137</f>
        <v>0</v>
      </c>
      <c r="K137" s="106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62"/>
      <c r="B138" s="156">
        <v>3</v>
      </c>
      <c r="C138" s="153">
        <v>0.45833333333333331</v>
      </c>
      <c r="D138" s="105" t="s">
        <v>112</v>
      </c>
      <c r="E138" s="105">
        <f>Ders_Programı!E139</f>
        <v>0</v>
      </c>
      <c r="F138" s="105">
        <f>Ders_Programı!F139</f>
        <v>0</v>
      </c>
      <c r="G138" s="105">
        <f>Ders_Programı!G139</f>
        <v>0</v>
      </c>
      <c r="H138" s="105">
        <f>Ders_Programı!H139</f>
        <v>0</v>
      </c>
      <c r="I138" s="105">
        <f>Ders_Programı!K139</f>
        <v>0</v>
      </c>
      <c r="J138" s="105">
        <f>Ders_Programı!N139</f>
        <v>0</v>
      </c>
      <c r="K138" s="106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62"/>
      <c r="B139" s="152"/>
      <c r="C139" s="152"/>
      <c r="D139" s="105" t="s">
        <v>61</v>
      </c>
      <c r="E139" s="105" t="str">
        <f>Ders_Programı!D139</f>
        <v>istanbul üniversitesi uzaktan eğitim sınavı</v>
      </c>
      <c r="F139" s="105" t="str">
        <f>Ders_Programı!D139</f>
        <v>istanbul üniversitesi uzaktan eğitim sınavı</v>
      </c>
      <c r="G139" s="105" t="str">
        <f>Ders_Programı!D139</f>
        <v>istanbul üniversitesi uzaktan eğitim sınavı</v>
      </c>
      <c r="H139" s="105" t="str">
        <f>Ders_Programı!D139</f>
        <v>istanbul üniversitesi uzaktan eğitim sınavı</v>
      </c>
      <c r="I139" s="105">
        <f>Ders_Programı!J139</f>
        <v>0</v>
      </c>
      <c r="J139" s="105">
        <f>Ders_Programı!M139</f>
        <v>0</v>
      </c>
      <c r="K139" s="106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62"/>
      <c r="B140" s="156">
        <v>4</v>
      </c>
      <c r="C140" s="153">
        <v>0.54166666666666663</v>
      </c>
      <c r="D140" s="105" t="s">
        <v>112</v>
      </c>
      <c r="E140" s="105">
        <f>Ders_Programı!E141</f>
        <v>0</v>
      </c>
      <c r="F140" s="105">
        <f>Ders_Programı!F141</f>
        <v>0</v>
      </c>
      <c r="G140" s="105">
        <f>Ders_Programı!G141</f>
        <v>0</v>
      </c>
      <c r="H140" s="105">
        <f>Ders_Programı!H141</f>
        <v>0</v>
      </c>
      <c r="I140" s="105">
        <f>Ders_Programı!K141</f>
        <v>0</v>
      </c>
      <c r="J140" s="105">
        <f>Ders_Programı!N141</f>
        <v>0</v>
      </c>
      <c r="K140" s="106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62"/>
      <c r="B141" s="152"/>
      <c r="C141" s="152"/>
      <c r="D141" s="105" t="s">
        <v>61</v>
      </c>
      <c r="E141" s="105" t="str">
        <f>Ders_Programı!D141</f>
        <v>istanbul üniversitesi uzaktan eğitim sınavı</v>
      </c>
      <c r="F141" s="105" t="str">
        <f>Ders_Programı!D141</f>
        <v>istanbul üniversitesi uzaktan eğitim sınavı</v>
      </c>
      <c r="G141" s="105" t="str">
        <f>Ders_Programı!D141</f>
        <v>istanbul üniversitesi uzaktan eğitim sınavı</v>
      </c>
      <c r="H141" s="105" t="str">
        <f>Ders_Programı!D141</f>
        <v>istanbul üniversitesi uzaktan eğitim sınavı</v>
      </c>
      <c r="I141" s="105">
        <f>Ders_Programı!J141</f>
        <v>0</v>
      </c>
      <c r="J141" s="105">
        <f>Ders_Programı!M141</f>
        <v>0</v>
      </c>
      <c r="K141" s="106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62"/>
      <c r="B142" s="156">
        <v>5</v>
      </c>
      <c r="C142" s="153">
        <v>0.58333333333333337</v>
      </c>
      <c r="D142" s="105" t="s">
        <v>112</v>
      </c>
      <c r="E142" s="105">
        <f>Ders_Programı!E143</f>
        <v>0</v>
      </c>
      <c r="F142" s="105">
        <f>Ders_Programı!F143</f>
        <v>0</v>
      </c>
      <c r="G142" s="105">
        <f>Ders_Programı!G143</f>
        <v>0</v>
      </c>
      <c r="H142" s="105">
        <f>Ders_Programı!H143</f>
        <v>0</v>
      </c>
      <c r="I142" s="105">
        <f>Ders_Programı!K143</f>
        <v>0</v>
      </c>
      <c r="J142" s="105">
        <f>Ders_Programı!N143</f>
        <v>0</v>
      </c>
      <c r="K142" s="106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62"/>
      <c r="B143" s="152"/>
      <c r="C143" s="152"/>
      <c r="D143" s="105" t="s">
        <v>61</v>
      </c>
      <c r="E143" s="105" t="str">
        <f>Ders_Programı!D143</f>
        <v>istanbul üniversitesi uzaktan eğitim sınavı</v>
      </c>
      <c r="F143" s="105" t="str">
        <f>Ders_Programı!D143</f>
        <v>istanbul üniversitesi uzaktan eğitim sınavı</v>
      </c>
      <c r="G143" s="105" t="str">
        <f>Ders_Programı!D143</f>
        <v>istanbul üniversitesi uzaktan eğitim sınavı</v>
      </c>
      <c r="H143" s="105" t="str">
        <f>Ders_Programı!D143</f>
        <v>istanbul üniversitesi uzaktan eğitim sınavı</v>
      </c>
      <c r="I143" s="105">
        <f>Ders_Programı!J143</f>
        <v>0</v>
      </c>
      <c r="J143" s="105">
        <f>Ders_Programı!M143</f>
        <v>0</v>
      </c>
      <c r="K143" s="106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62"/>
      <c r="B144" s="156">
        <v>6</v>
      </c>
      <c r="C144" s="153">
        <v>0.625</v>
      </c>
      <c r="D144" s="105" t="s">
        <v>112</v>
      </c>
      <c r="E144" s="105">
        <f>Ders_Programı!E145</f>
        <v>0</v>
      </c>
      <c r="F144" s="105">
        <f>Ders_Programı!F145</f>
        <v>0</v>
      </c>
      <c r="G144" s="105">
        <f>Ders_Programı!G145</f>
        <v>0</v>
      </c>
      <c r="H144" s="105">
        <f>Ders_Programı!H145</f>
        <v>0</v>
      </c>
      <c r="I144" s="105">
        <f>Ders_Programı!K145</f>
        <v>0</v>
      </c>
      <c r="J144" s="105">
        <f>Ders_Programı!N145</f>
        <v>0</v>
      </c>
      <c r="K144" s="106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62"/>
      <c r="B145" s="152"/>
      <c r="C145" s="152"/>
      <c r="D145" s="105" t="s">
        <v>61</v>
      </c>
      <c r="E145" s="105" t="str">
        <f>Ders_Programı!D145</f>
        <v>istanbul üniversitesi uzaktan eğitim sınavı</v>
      </c>
      <c r="F145" s="105" t="str">
        <f>Ders_Programı!D145</f>
        <v>istanbul üniversitesi uzaktan eğitim sınavı</v>
      </c>
      <c r="G145" s="105" t="str">
        <f>Ders_Programı!D145</f>
        <v>istanbul üniversitesi uzaktan eğitim sınavı</v>
      </c>
      <c r="H145" s="105" t="str">
        <f>Ders_Programı!D145</f>
        <v>istanbul üniversitesi uzaktan eğitim sınavı</v>
      </c>
      <c r="I145" s="105">
        <f>Ders_Programı!J145</f>
        <v>0</v>
      </c>
      <c r="J145" s="105">
        <f>Ders_Programı!M145</f>
        <v>0</v>
      </c>
      <c r="K145" s="106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62"/>
      <c r="B146" s="156">
        <v>7</v>
      </c>
      <c r="C146" s="153">
        <v>0.66666666666666663</v>
      </c>
      <c r="D146" s="105" t="s">
        <v>112</v>
      </c>
      <c r="E146" s="105">
        <f>Ders_Programı!E147</f>
        <v>0</v>
      </c>
      <c r="F146" s="105">
        <f>Ders_Programı!F147</f>
        <v>0</v>
      </c>
      <c r="G146" s="105">
        <f>Ders_Programı!G147</f>
        <v>0</v>
      </c>
      <c r="H146" s="105">
        <f>Ders_Programı!H147</f>
        <v>0</v>
      </c>
      <c r="I146" s="105">
        <f>Ders_Programı!K147</f>
        <v>0</v>
      </c>
      <c r="J146" s="105">
        <f>Ders_Programı!N147</f>
        <v>0</v>
      </c>
      <c r="K146" s="106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62"/>
      <c r="B147" s="152"/>
      <c r="C147" s="152"/>
      <c r="D147" s="105" t="s">
        <v>61</v>
      </c>
      <c r="E147" s="105" t="str">
        <f>Ders_Programı!D147</f>
        <v>istanbul üniversitesi uzaktan eğitim sınavı</v>
      </c>
      <c r="F147" s="105" t="str">
        <f>Ders_Programı!D147</f>
        <v>istanbul üniversitesi uzaktan eğitim sınavı</v>
      </c>
      <c r="G147" s="105" t="str">
        <f>Ders_Programı!D147</f>
        <v>istanbul üniversitesi uzaktan eğitim sınavı</v>
      </c>
      <c r="H147" s="105" t="str">
        <f>Ders_Programı!D147</f>
        <v>istanbul üniversitesi uzaktan eğitim sınavı</v>
      </c>
      <c r="I147" s="105">
        <f>Ders_Programı!J147</f>
        <v>0</v>
      </c>
      <c r="J147" s="105">
        <f>Ders_Programı!M147</f>
        <v>0</v>
      </c>
      <c r="K147" s="106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62"/>
      <c r="B148" s="156">
        <v>8</v>
      </c>
      <c r="C148" s="153">
        <v>0.70833333333333337</v>
      </c>
      <c r="D148" s="105" t="s">
        <v>112</v>
      </c>
      <c r="E148" s="105">
        <f>Ders_Programı!E149</f>
        <v>0</v>
      </c>
      <c r="F148" s="105">
        <f>Ders_Programı!F149</f>
        <v>0</v>
      </c>
      <c r="G148" s="105">
        <f>Ders_Programı!G149</f>
        <v>0</v>
      </c>
      <c r="H148" s="105">
        <f>Ders_Programı!H149</f>
        <v>0</v>
      </c>
      <c r="I148" s="105">
        <f>Ders_Programı!K149</f>
        <v>0</v>
      </c>
      <c r="J148" s="105">
        <f>Ders_Programı!N149</f>
        <v>0</v>
      </c>
      <c r="K148" s="106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62"/>
      <c r="B149" s="152"/>
      <c r="C149" s="152"/>
      <c r="D149" s="105" t="s">
        <v>61</v>
      </c>
      <c r="E149" s="105" t="str">
        <f>Ders_Programı!D149</f>
        <v>istanbul üniversitesi uzaktan eğitim sınavı</v>
      </c>
      <c r="F149" s="105" t="str">
        <f>Ders_Programı!D149</f>
        <v>istanbul üniversitesi uzaktan eğitim sınavı</v>
      </c>
      <c r="G149" s="105" t="str">
        <f>Ders_Programı!D149</f>
        <v>istanbul üniversitesi uzaktan eğitim sınavı</v>
      </c>
      <c r="H149" s="105" t="str">
        <f>Ders_Programı!D149</f>
        <v>istanbul üniversitesi uzaktan eğitim sınavı</v>
      </c>
      <c r="I149" s="105">
        <f>Ders_Programı!J149</f>
        <v>0</v>
      </c>
      <c r="J149" s="105">
        <f>Ders_Programı!M149</f>
        <v>0</v>
      </c>
      <c r="K149" s="106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62"/>
      <c r="B150" s="156">
        <v>9</v>
      </c>
      <c r="C150" s="153">
        <v>0.75</v>
      </c>
      <c r="D150" s="105" t="s">
        <v>112</v>
      </c>
      <c r="E150" s="105">
        <f>Ders_Programı!E151</f>
        <v>0</v>
      </c>
      <c r="F150" s="105">
        <f>Ders_Programı!F151</f>
        <v>0</v>
      </c>
      <c r="G150" s="105">
        <f>Ders_Programı!G151</f>
        <v>0</v>
      </c>
      <c r="H150" s="105">
        <f>Ders_Programı!H151</f>
        <v>0</v>
      </c>
      <c r="I150" s="105">
        <f>Ders_Programı!K151</f>
        <v>0</v>
      </c>
      <c r="J150" s="105">
        <f>Ders_Programı!N151</f>
        <v>0</v>
      </c>
      <c r="K150" s="106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62"/>
      <c r="B151" s="152"/>
      <c r="C151" s="152"/>
      <c r="D151" s="105" t="s">
        <v>61</v>
      </c>
      <c r="E151" s="105" t="str">
        <f>Ders_Programı!D151</f>
        <v>istanbul üniversitesi uzaktan eğitim sınavı</v>
      </c>
      <c r="F151" s="105" t="str">
        <f>Ders_Programı!D151</f>
        <v>istanbul üniversitesi uzaktan eğitim sınavı</v>
      </c>
      <c r="G151" s="105" t="str">
        <f>Ders_Programı!D151</f>
        <v>istanbul üniversitesi uzaktan eğitim sınavı</v>
      </c>
      <c r="H151" s="105" t="str">
        <f>Ders_Programı!D151</f>
        <v>istanbul üniversitesi uzaktan eğitim sınavı</v>
      </c>
      <c r="I151" s="105">
        <f>Ders_Programı!J151</f>
        <v>0</v>
      </c>
      <c r="J151" s="105">
        <f>Ders_Programı!M151</f>
        <v>0</v>
      </c>
      <c r="K151" s="106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62"/>
      <c r="B152" s="156">
        <v>10</v>
      </c>
      <c r="C152" s="153">
        <v>0.79166666666666663</v>
      </c>
      <c r="D152" s="105" t="s">
        <v>112</v>
      </c>
      <c r="E152" s="105">
        <f>Ders_Programı!E153</f>
        <v>0</v>
      </c>
      <c r="F152" s="105">
        <f>Ders_Programı!F153</f>
        <v>0</v>
      </c>
      <c r="G152" s="105">
        <f>Ders_Programı!G153</f>
        <v>0</v>
      </c>
      <c r="H152" s="105">
        <f>Ders_Programı!H153</f>
        <v>0</v>
      </c>
      <c r="I152" s="105">
        <f>Ders_Programı!K153</f>
        <v>0</v>
      </c>
      <c r="J152" s="105">
        <f>Ders_Programı!N153</f>
        <v>0</v>
      </c>
      <c r="K152" s="106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62"/>
      <c r="B153" s="152"/>
      <c r="C153" s="152"/>
      <c r="D153" s="105" t="s">
        <v>61</v>
      </c>
      <c r="E153" s="105" t="str">
        <f>Ders_Programı!D153</f>
        <v>istanbul üniversitesi uzaktan eğitim sınavı</v>
      </c>
      <c r="F153" s="105" t="str">
        <f>Ders_Programı!D153</f>
        <v>istanbul üniversitesi uzaktan eğitim sınavı</v>
      </c>
      <c r="G153" s="105" t="str">
        <f>Ders_Programı!D153</f>
        <v>istanbul üniversitesi uzaktan eğitim sınavı</v>
      </c>
      <c r="H153" s="105" t="str">
        <f>Ders_Programı!D153</f>
        <v>istanbul üniversitesi uzaktan eğitim sınavı</v>
      </c>
      <c r="I153" s="105">
        <f>Ders_Programı!J153</f>
        <v>0</v>
      </c>
      <c r="J153" s="105">
        <f>Ders_Programı!M153</f>
        <v>0</v>
      </c>
      <c r="K153" s="106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62"/>
      <c r="B154" s="156">
        <v>11</v>
      </c>
      <c r="C154" s="153">
        <v>0.83333333333333337</v>
      </c>
      <c r="D154" s="105" t="s">
        <v>112</v>
      </c>
      <c r="E154" s="105">
        <f>Ders_Programı!E155</f>
        <v>0</v>
      </c>
      <c r="F154" s="105">
        <f>Ders_Programı!F155</f>
        <v>0</v>
      </c>
      <c r="G154" s="105">
        <f>Ders_Programı!G155</f>
        <v>0</v>
      </c>
      <c r="H154" s="105">
        <f>Ders_Programı!H155</f>
        <v>0</v>
      </c>
      <c r="I154" s="105">
        <f>Ders_Programı!K155</f>
        <v>0</v>
      </c>
      <c r="J154" s="105">
        <f>Ders_Programı!N155</f>
        <v>0</v>
      </c>
      <c r="K154" s="106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52"/>
      <c r="B155" s="152"/>
      <c r="C155" s="152"/>
      <c r="D155" s="105" t="s">
        <v>61</v>
      </c>
      <c r="E155" s="105">
        <f>Ders_Programı!D155</f>
        <v>0</v>
      </c>
      <c r="F155" s="105">
        <f>Ders_Programı!D155</f>
        <v>0</v>
      </c>
      <c r="G155" s="105">
        <f>Ders_Programı!D155</f>
        <v>0</v>
      </c>
      <c r="H155" s="105">
        <f>Ders_Programı!D155</f>
        <v>0</v>
      </c>
      <c r="I155" s="105">
        <f>Ders_Programı!J155</f>
        <v>0</v>
      </c>
      <c r="J155" s="105">
        <f>Ders_Programı!M155</f>
        <v>0</v>
      </c>
      <c r="K155" s="106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61">
        <f>A134+1</f>
        <v>44585</v>
      </c>
      <c r="B156" s="157">
        <v>1</v>
      </c>
      <c r="C156" s="154">
        <v>0.375</v>
      </c>
      <c r="D156" s="107" t="s">
        <v>112</v>
      </c>
      <c r="E156" s="107">
        <f>Ders_Programı!E157</f>
        <v>0</v>
      </c>
      <c r="F156" s="107">
        <f>Ders_Programı!F157</f>
        <v>0</v>
      </c>
      <c r="G156" s="107">
        <f>Ders_Programı!G157</f>
        <v>0</v>
      </c>
      <c r="H156" s="107">
        <f>Ders_Programı!H157</f>
        <v>0</v>
      </c>
      <c r="I156" s="107">
        <f>Ders_Programı!K157</f>
        <v>0</v>
      </c>
      <c r="J156" s="107">
        <f>Ders_Programı!N157</f>
        <v>0</v>
      </c>
      <c r="K156" s="106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62"/>
      <c r="B157" s="152"/>
      <c r="C157" s="152"/>
      <c r="D157" s="107" t="s">
        <v>61</v>
      </c>
      <c r="E157" s="107">
        <f>Ders_Programı!D157</f>
        <v>0</v>
      </c>
      <c r="F157" s="107">
        <f>Ders_Programı!D157</f>
        <v>0</v>
      </c>
      <c r="G157" s="107">
        <f>Ders_Programı!D157</f>
        <v>0</v>
      </c>
      <c r="H157" s="107">
        <f>Ders_Programı!D157</f>
        <v>0</v>
      </c>
      <c r="I157" s="107">
        <f>Ders_Programı!J157</f>
        <v>0</v>
      </c>
      <c r="J157" s="107">
        <f>Ders_Programı!M157</f>
        <v>0</v>
      </c>
      <c r="K157" s="106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62"/>
      <c r="B158" s="157">
        <v>2</v>
      </c>
      <c r="C158" s="151">
        <v>0.41666666666666669</v>
      </c>
      <c r="D158" s="107" t="s">
        <v>112</v>
      </c>
      <c r="E158" s="107">
        <f>Ders_Programı!E159</f>
        <v>0</v>
      </c>
      <c r="F158" s="107">
        <f>Ders_Programı!F159</f>
        <v>0</v>
      </c>
      <c r="G158" s="107">
        <f>Ders_Programı!G159</f>
        <v>0</v>
      </c>
      <c r="H158" s="107">
        <f>Ders_Programı!H159</f>
        <v>0</v>
      </c>
      <c r="I158" s="107">
        <f>Ders_Programı!K159</f>
        <v>0</v>
      </c>
      <c r="J158" s="107">
        <f>Ders_Programı!N159</f>
        <v>0</v>
      </c>
      <c r="K158" s="106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62"/>
      <c r="B159" s="152"/>
      <c r="C159" s="152"/>
      <c r="D159" s="107" t="s">
        <v>61</v>
      </c>
      <c r="E159" s="107">
        <f>Ders_Programı!D159</f>
        <v>0</v>
      </c>
      <c r="F159" s="107">
        <f>Ders_Programı!D159</f>
        <v>0</v>
      </c>
      <c r="G159" s="107">
        <f>Ders_Programı!D159</f>
        <v>0</v>
      </c>
      <c r="H159" s="107">
        <f>Ders_Programı!D159</f>
        <v>0</v>
      </c>
      <c r="I159" s="107">
        <f>Ders_Programı!J159</f>
        <v>0</v>
      </c>
      <c r="J159" s="107">
        <f>Ders_Programı!M159</f>
        <v>0</v>
      </c>
      <c r="K159" s="106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62"/>
      <c r="B160" s="157">
        <v>3</v>
      </c>
      <c r="C160" s="151">
        <v>0.45833333333333331</v>
      </c>
      <c r="D160" s="107" t="s">
        <v>112</v>
      </c>
      <c r="E160" s="107" t="str">
        <f>Ders_Programı!E161</f>
        <v>A101</v>
      </c>
      <c r="F160" s="107" t="str">
        <f>Ders_Programı!F161</f>
        <v>A102</v>
      </c>
      <c r="G160" s="107" t="str">
        <f>Ders_Programı!G161</f>
        <v>A106</v>
      </c>
      <c r="H160" s="107">
        <f>Ders_Programı!H161</f>
        <v>0</v>
      </c>
      <c r="I160" s="107">
        <f>Ders_Programı!K161</f>
        <v>0</v>
      </c>
      <c r="J160" s="107">
        <f>Ders_Programı!N161</f>
        <v>0</v>
      </c>
      <c r="K160" s="106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62"/>
      <c r="B161" s="152"/>
      <c r="C161" s="152"/>
      <c r="D161" s="107" t="s">
        <v>61</v>
      </c>
      <c r="E161" s="107" t="str">
        <f>Ders_Programı!D161</f>
        <v>Psikopatoloji I</v>
      </c>
      <c r="F161" s="107" t="str">
        <f>Ders_Programı!D161</f>
        <v>Psikopatoloji I</v>
      </c>
      <c r="G161" s="107" t="str">
        <f>Ders_Programı!D161</f>
        <v>Psikopatoloji I</v>
      </c>
      <c r="H161" s="107" t="str">
        <f>Ders_Programı!D161</f>
        <v>Psikopatoloji I</v>
      </c>
      <c r="I161" s="107">
        <f>Ders_Programı!J161</f>
        <v>0</v>
      </c>
      <c r="J161" s="107">
        <f>Ders_Programı!M161</f>
        <v>0</v>
      </c>
      <c r="K161" s="106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62"/>
      <c r="B162" s="157">
        <v>4</v>
      </c>
      <c r="C162" s="151">
        <v>0.54166666666666663</v>
      </c>
      <c r="D162" s="107" t="s">
        <v>112</v>
      </c>
      <c r="E162" s="107" t="str">
        <f>Ders_Programı!E163</f>
        <v>A101</v>
      </c>
      <c r="F162" s="107" t="str">
        <f>Ders_Programı!F163</f>
        <v>A102</v>
      </c>
      <c r="G162" s="107" t="str">
        <f>Ders_Programı!G163</f>
        <v>A106</v>
      </c>
      <c r="H162" s="107">
        <f>Ders_Programı!H163</f>
        <v>0</v>
      </c>
      <c r="I162" s="107">
        <f>Ders_Programı!K163</f>
        <v>0</v>
      </c>
      <c r="J162" s="107">
        <f>Ders_Programı!N163</f>
        <v>0</v>
      </c>
      <c r="K162" s="106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62"/>
      <c r="B163" s="152"/>
      <c r="C163" s="152"/>
      <c r="D163" s="107" t="s">
        <v>61</v>
      </c>
      <c r="E163" s="107" t="str">
        <f>Ders_Programı!D163</f>
        <v>Araştırma Yöntemleri I</v>
      </c>
      <c r="F163" s="107" t="str">
        <f>Ders_Programı!D163</f>
        <v>Araştırma Yöntemleri I</v>
      </c>
      <c r="G163" s="107" t="str">
        <f>Ders_Programı!D163</f>
        <v>Araştırma Yöntemleri I</v>
      </c>
      <c r="H163" s="107" t="str">
        <f>Ders_Programı!D163</f>
        <v>Araştırma Yöntemleri I</v>
      </c>
      <c r="I163" s="107">
        <f>Ders_Programı!J163</f>
        <v>0</v>
      </c>
      <c r="J163" s="107">
        <f>Ders_Programı!M163</f>
        <v>0</v>
      </c>
      <c r="K163" s="106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62"/>
      <c r="B164" s="157">
        <v>5</v>
      </c>
      <c r="C164" s="151">
        <v>0.58333333333333337</v>
      </c>
      <c r="D164" s="107" t="s">
        <v>112</v>
      </c>
      <c r="E164" s="107">
        <f>Ders_Programı!E165</f>
        <v>0</v>
      </c>
      <c r="F164" s="107">
        <f>Ders_Programı!F165</f>
        <v>0</v>
      </c>
      <c r="G164" s="107">
        <f>Ders_Programı!G165</f>
        <v>0</v>
      </c>
      <c r="H164" s="107">
        <f>Ders_Programı!H165</f>
        <v>0</v>
      </c>
      <c r="I164" s="107">
        <f>Ders_Programı!K165</f>
        <v>0</v>
      </c>
      <c r="J164" s="107">
        <f>Ders_Programı!N165</f>
        <v>0</v>
      </c>
      <c r="K164" s="106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62"/>
      <c r="B165" s="152"/>
      <c r="C165" s="152"/>
      <c r="D165" s="107" t="s">
        <v>61</v>
      </c>
      <c r="E165" s="107">
        <f>Ders_Programı!D165</f>
        <v>0</v>
      </c>
      <c r="F165" s="107">
        <f>Ders_Programı!D165</f>
        <v>0</v>
      </c>
      <c r="G165" s="107">
        <f>Ders_Programı!D165</f>
        <v>0</v>
      </c>
      <c r="H165" s="107">
        <f>Ders_Programı!D165</f>
        <v>0</v>
      </c>
      <c r="I165" s="107">
        <f>Ders_Programı!J165</f>
        <v>0</v>
      </c>
      <c r="J165" s="107">
        <f>Ders_Programı!M165</f>
        <v>0</v>
      </c>
      <c r="K165" s="106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62"/>
      <c r="B166" s="157">
        <v>6</v>
      </c>
      <c r="C166" s="151">
        <v>0.625</v>
      </c>
      <c r="D166" s="107" t="s">
        <v>112</v>
      </c>
      <c r="E166" s="107">
        <f>Ders_Programı!E167</f>
        <v>0</v>
      </c>
      <c r="F166" s="107">
        <f>Ders_Programı!F167</f>
        <v>0</v>
      </c>
      <c r="G166" s="107">
        <f>Ders_Programı!G167</f>
        <v>0</v>
      </c>
      <c r="H166" s="107">
        <f>Ders_Programı!H167</f>
        <v>0</v>
      </c>
      <c r="I166" s="107">
        <f>Ders_Programı!K167</f>
        <v>0</v>
      </c>
      <c r="J166" s="107">
        <f>Ders_Programı!N167</f>
        <v>0</v>
      </c>
      <c r="K166" s="106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62"/>
      <c r="B167" s="152"/>
      <c r="C167" s="152"/>
      <c r="D167" s="107" t="s">
        <v>61</v>
      </c>
      <c r="E167" s="107">
        <f>Ders_Programı!D167</f>
        <v>0</v>
      </c>
      <c r="F167" s="107">
        <f>Ders_Programı!D167</f>
        <v>0</v>
      </c>
      <c r="G167" s="107">
        <f>Ders_Programı!D167</f>
        <v>0</v>
      </c>
      <c r="H167" s="107">
        <f>Ders_Programı!D167</f>
        <v>0</v>
      </c>
      <c r="I167" s="107">
        <f>Ders_Programı!J167</f>
        <v>0</v>
      </c>
      <c r="J167" s="107">
        <f>Ders_Programı!M167</f>
        <v>0</v>
      </c>
      <c r="K167" s="106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62"/>
      <c r="B168" s="157">
        <v>7</v>
      </c>
      <c r="C168" s="151">
        <v>0.66666666666666663</v>
      </c>
      <c r="D168" s="107" t="s">
        <v>112</v>
      </c>
      <c r="E168" s="107">
        <f>Ders_Programı!E169</f>
        <v>0</v>
      </c>
      <c r="F168" s="107">
        <f>Ders_Programı!F169</f>
        <v>0</v>
      </c>
      <c r="G168" s="107">
        <f>Ders_Programı!G169</f>
        <v>0</v>
      </c>
      <c r="H168" s="107">
        <f>Ders_Programı!H169</f>
        <v>0</v>
      </c>
      <c r="I168" s="107">
        <f>Ders_Programı!K169</f>
        <v>0</v>
      </c>
      <c r="J168" s="107">
        <f>Ders_Programı!N169</f>
        <v>0</v>
      </c>
      <c r="K168" s="106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62"/>
      <c r="B169" s="152"/>
      <c r="C169" s="152"/>
      <c r="D169" s="107" t="s">
        <v>61</v>
      </c>
      <c r="E169" s="107">
        <f>Ders_Programı!D169</f>
        <v>0</v>
      </c>
      <c r="F169" s="107">
        <f>Ders_Programı!D169</f>
        <v>0</v>
      </c>
      <c r="G169" s="107">
        <f>Ders_Programı!D169</f>
        <v>0</v>
      </c>
      <c r="H169" s="107">
        <f>Ders_Programı!D169</f>
        <v>0</v>
      </c>
      <c r="I169" s="107">
        <f>Ders_Programı!J169</f>
        <v>0</v>
      </c>
      <c r="J169" s="107">
        <f>Ders_Programı!M169</f>
        <v>0</v>
      </c>
      <c r="K169" s="106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62"/>
      <c r="B170" s="157">
        <v>8</v>
      </c>
      <c r="C170" s="151">
        <v>0.70833333333333337</v>
      </c>
      <c r="D170" s="107" t="s">
        <v>112</v>
      </c>
      <c r="E170" s="107">
        <f>Ders_Programı!E171</f>
        <v>0</v>
      </c>
      <c r="F170" s="107">
        <f>Ders_Programı!F171</f>
        <v>0</v>
      </c>
      <c r="G170" s="107">
        <f>Ders_Programı!G171</f>
        <v>0</v>
      </c>
      <c r="H170" s="107">
        <f>Ders_Programı!H171</f>
        <v>0</v>
      </c>
      <c r="I170" s="107">
        <f>Ders_Programı!K171</f>
        <v>0</v>
      </c>
      <c r="J170" s="107">
        <f>Ders_Programı!N171</f>
        <v>0</v>
      </c>
      <c r="K170" s="106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62"/>
      <c r="B171" s="152"/>
      <c r="C171" s="152"/>
      <c r="D171" s="107" t="s">
        <v>61</v>
      </c>
      <c r="E171" s="107">
        <f>Ders_Programı!D171</f>
        <v>0</v>
      </c>
      <c r="F171" s="107">
        <f>Ders_Programı!D171</f>
        <v>0</v>
      </c>
      <c r="G171" s="107">
        <f>Ders_Programı!D171</f>
        <v>0</v>
      </c>
      <c r="H171" s="107">
        <f>Ders_Programı!D171</f>
        <v>0</v>
      </c>
      <c r="I171" s="107">
        <f>Ders_Programı!J171</f>
        <v>0</v>
      </c>
      <c r="J171" s="107">
        <f>Ders_Programı!M171</f>
        <v>0</v>
      </c>
      <c r="K171" s="106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62"/>
      <c r="B172" s="157">
        <v>9</v>
      </c>
      <c r="C172" s="151">
        <v>0.75</v>
      </c>
      <c r="D172" s="107" t="s">
        <v>112</v>
      </c>
      <c r="E172" s="107">
        <f>Ders_Programı!E173</f>
        <v>0</v>
      </c>
      <c r="F172" s="107">
        <f>Ders_Programı!F173</f>
        <v>0</v>
      </c>
      <c r="G172" s="107">
        <f>Ders_Programı!G173</f>
        <v>0</v>
      </c>
      <c r="H172" s="107">
        <f>Ders_Programı!H173</f>
        <v>0</v>
      </c>
      <c r="I172" s="107">
        <f>Ders_Programı!K173</f>
        <v>0</v>
      </c>
      <c r="J172" s="107">
        <f>Ders_Programı!N173</f>
        <v>0</v>
      </c>
      <c r="K172" s="106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62"/>
      <c r="B173" s="152"/>
      <c r="C173" s="152"/>
      <c r="D173" s="107" t="s">
        <v>61</v>
      </c>
      <c r="E173" s="107">
        <f>Ders_Programı!D173</f>
        <v>0</v>
      </c>
      <c r="F173" s="107">
        <f>Ders_Programı!D173</f>
        <v>0</v>
      </c>
      <c r="G173" s="107">
        <f>Ders_Programı!D173</f>
        <v>0</v>
      </c>
      <c r="H173" s="107">
        <f>Ders_Programı!D173</f>
        <v>0</v>
      </c>
      <c r="I173" s="107">
        <f>Ders_Programı!J173</f>
        <v>0</v>
      </c>
      <c r="J173" s="107">
        <f>Ders_Programı!M173</f>
        <v>0</v>
      </c>
      <c r="K173" s="106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62"/>
      <c r="B174" s="157">
        <v>10</v>
      </c>
      <c r="C174" s="151">
        <v>0.79166666666666663</v>
      </c>
      <c r="D174" s="107" t="s">
        <v>112</v>
      </c>
      <c r="E174" s="107">
        <f>Ders_Programı!E175</f>
        <v>0</v>
      </c>
      <c r="F174" s="107">
        <f>Ders_Programı!F175</f>
        <v>0</v>
      </c>
      <c r="G174" s="107">
        <f>Ders_Programı!G175</f>
        <v>0</v>
      </c>
      <c r="H174" s="107">
        <f>Ders_Programı!H175</f>
        <v>0</v>
      </c>
      <c r="I174" s="107">
        <f>Ders_Programı!K175</f>
        <v>0</v>
      </c>
      <c r="J174" s="107">
        <f>Ders_Programı!N175</f>
        <v>0</v>
      </c>
      <c r="K174" s="106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62"/>
      <c r="B175" s="152"/>
      <c r="C175" s="152"/>
      <c r="D175" s="107" t="s">
        <v>61</v>
      </c>
      <c r="E175" s="107">
        <f>Ders_Programı!D175</f>
        <v>0</v>
      </c>
      <c r="F175" s="107">
        <f>Ders_Programı!D175</f>
        <v>0</v>
      </c>
      <c r="G175" s="107">
        <f>Ders_Programı!D175</f>
        <v>0</v>
      </c>
      <c r="H175" s="107">
        <f>Ders_Programı!D175</f>
        <v>0</v>
      </c>
      <c r="I175" s="107">
        <f>Ders_Programı!J175</f>
        <v>0</v>
      </c>
      <c r="J175" s="107">
        <f>Ders_Programı!M175</f>
        <v>0</v>
      </c>
      <c r="K175" s="106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62"/>
      <c r="B176" s="157">
        <v>11</v>
      </c>
      <c r="C176" s="151">
        <v>0.83333333333333337</v>
      </c>
      <c r="D176" s="107" t="s">
        <v>112</v>
      </c>
      <c r="E176" s="107">
        <f>Ders_Programı!E177</f>
        <v>0</v>
      </c>
      <c r="F176" s="107">
        <f>Ders_Programı!F177</f>
        <v>0</v>
      </c>
      <c r="G176" s="107">
        <f>Ders_Programı!G177</f>
        <v>0</v>
      </c>
      <c r="H176" s="107">
        <f>Ders_Programı!H177</f>
        <v>0</v>
      </c>
      <c r="I176" s="107">
        <f>Ders_Programı!K177</f>
        <v>0</v>
      </c>
      <c r="J176" s="107">
        <f>Ders_Programı!N177</f>
        <v>0</v>
      </c>
      <c r="K176" s="106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52"/>
      <c r="B177" s="152"/>
      <c r="C177" s="152"/>
      <c r="D177" s="107" t="s">
        <v>61</v>
      </c>
      <c r="E177" s="107">
        <f>Ders_Programı!D177</f>
        <v>0</v>
      </c>
      <c r="F177" s="107">
        <f>Ders_Programı!D177</f>
        <v>0</v>
      </c>
      <c r="G177" s="107">
        <f>Ders_Programı!D177</f>
        <v>0</v>
      </c>
      <c r="H177" s="107">
        <f>Ders_Programı!D177</f>
        <v>0</v>
      </c>
      <c r="I177" s="107">
        <f>Ders_Programı!J177</f>
        <v>0</v>
      </c>
      <c r="J177" s="107">
        <f>Ders_Programı!M177</f>
        <v>0</v>
      </c>
      <c r="K177" s="106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64">
        <f>A156+1</f>
        <v>44586</v>
      </c>
      <c r="B178" s="156">
        <v>1</v>
      </c>
      <c r="C178" s="155">
        <v>0.375</v>
      </c>
      <c r="D178" s="105" t="s">
        <v>112</v>
      </c>
      <c r="E178" s="105">
        <f>Ders_Programı!E179</f>
        <v>0</v>
      </c>
      <c r="F178" s="105">
        <f>Ders_Programı!F179</f>
        <v>0</v>
      </c>
      <c r="G178" s="105">
        <f>Ders_Programı!G179</f>
        <v>0</v>
      </c>
      <c r="H178" s="105">
        <f>Ders_Programı!H179</f>
        <v>0</v>
      </c>
      <c r="I178" s="105">
        <f>Ders_Programı!K179</f>
        <v>0</v>
      </c>
      <c r="J178" s="105">
        <f>Ders_Programı!N179</f>
        <v>0</v>
      </c>
      <c r="K178" s="106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62"/>
      <c r="B179" s="152"/>
      <c r="C179" s="152"/>
      <c r="D179" s="105" t="s">
        <v>61</v>
      </c>
      <c r="E179" s="105">
        <f>Ders_Programı!D179</f>
        <v>0</v>
      </c>
      <c r="F179" s="105">
        <f>Ders_Programı!D179</f>
        <v>0</v>
      </c>
      <c r="G179" s="105">
        <f>Ders_Programı!D179</f>
        <v>0</v>
      </c>
      <c r="H179" s="105">
        <f>Ders_Programı!D179</f>
        <v>0</v>
      </c>
      <c r="I179" s="105">
        <f>Ders_Programı!J179</f>
        <v>0</v>
      </c>
      <c r="J179" s="105">
        <f>Ders_Programı!M179</f>
        <v>0</v>
      </c>
      <c r="K179" s="106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62"/>
      <c r="B180" s="156">
        <v>2</v>
      </c>
      <c r="C180" s="153">
        <v>0.41666666666666669</v>
      </c>
      <c r="D180" s="105" t="s">
        <v>112</v>
      </c>
      <c r="E180" s="105">
        <f>Ders_Programı!E181</f>
        <v>0</v>
      </c>
      <c r="F180" s="105">
        <f>Ders_Programı!F181</f>
        <v>0</v>
      </c>
      <c r="G180" s="105">
        <f>Ders_Programı!G181</f>
        <v>0</v>
      </c>
      <c r="H180" s="105">
        <f>Ders_Programı!H181</f>
        <v>0</v>
      </c>
      <c r="I180" s="105">
        <f>Ders_Programı!K181</f>
        <v>0</v>
      </c>
      <c r="J180" s="105">
        <f>Ders_Programı!N181</f>
        <v>0</v>
      </c>
      <c r="K180" s="106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62"/>
      <c r="B181" s="152"/>
      <c r="C181" s="152"/>
      <c r="D181" s="105" t="s">
        <v>61</v>
      </c>
      <c r="E181" s="105">
        <f>Ders_Programı!D181</f>
        <v>0</v>
      </c>
      <c r="F181" s="105">
        <f>Ders_Programı!D181</f>
        <v>0</v>
      </c>
      <c r="G181" s="105">
        <f>Ders_Programı!D181</f>
        <v>0</v>
      </c>
      <c r="H181" s="105">
        <f>Ders_Programı!D181</f>
        <v>0</v>
      </c>
      <c r="I181" s="105">
        <f>Ders_Programı!J181</f>
        <v>0</v>
      </c>
      <c r="J181" s="105">
        <f>Ders_Programı!M181</f>
        <v>0</v>
      </c>
      <c r="K181" s="106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62"/>
      <c r="B182" s="156">
        <v>3</v>
      </c>
      <c r="C182" s="153">
        <v>0.45833333333333331</v>
      </c>
      <c r="D182" s="105" t="s">
        <v>112</v>
      </c>
      <c r="E182" s="105">
        <f>Ders_Programı!E183</f>
        <v>0</v>
      </c>
      <c r="F182" s="105">
        <f>Ders_Programı!F183</f>
        <v>0</v>
      </c>
      <c r="G182" s="105">
        <f>Ders_Programı!G183</f>
        <v>0</v>
      </c>
      <c r="H182" s="105">
        <f>Ders_Programı!H183</f>
        <v>0</v>
      </c>
      <c r="I182" s="105">
        <f>Ders_Programı!K183</f>
        <v>0</v>
      </c>
      <c r="J182" s="105">
        <f>Ders_Programı!N183</f>
        <v>0</v>
      </c>
      <c r="K182" s="106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62"/>
      <c r="B183" s="152"/>
      <c r="C183" s="152"/>
      <c r="D183" s="105" t="s">
        <v>61</v>
      </c>
      <c r="E183" s="105" t="str">
        <f>Ders_Programı!D183</f>
        <v>Bitirme Tezi I</v>
      </c>
      <c r="F183" s="105" t="str">
        <f>Ders_Programı!D183</f>
        <v>Bitirme Tezi I</v>
      </c>
      <c r="G183" s="105" t="str">
        <f>Ders_Programı!D183</f>
        <v>Bitirme Tezi I</v>
      </c>
      <c r="H183" s="105" t="str">
        <f>Ders_Programı!D183</f>
        <v>Bitirme Tezi I</v>
      </c>
      <c r="I183" s="105">
        <f>Ders_Programı!J183</f>
        <v>0</v>
      </c>
      <c r="J183" s="105">
        <f>Ders_Programı!M183</f>
        <v>0</v>
      </c>
      <c r="K183" s="106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62"/>
      <c r="B184" s="156">
        <v>4</v>
      </c>
      <c r="C184" s="153">
        <v>0.54166666666666663</v>
      </c>
      <c r="D184" s="105" t="s">
        <v>112</v>
      </c>
      <c r="E184" s="105" t="str">
        <f>Ders_Programı!E185</f>
        <v>A101</v>
      </c>
      <c r="F184" s="105" t="str">
        <f>Ders_Programı!F185</f>
        <v>A102</v>
      </c>
      <c r="G184" s="105" t="str">
        <f>Ders_Programı!G185</f>
        <v>A106</v>
      </c>
      <c r="H184" s="105">
        <f>Ders_Programı!H185</f>
        <v>0</v>
      </c>
      <c r="I184" s="105">
        <f>Ders_Programı!K185</f>
        <v>0</v>
      </c>
      <c r="J184" s="105">
        <f>Ders_Programı!N185</f>
        <v>0</v>
      </c>
      <c r="K184" s="106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62"/>
      <c r="B185" s="152"/>
      <c r="C185" s="152"/>
      <c r="D185" s="105" t="s">
        <v>61</v>
      </c>
      <c r="E185" s="105" t="str">
        <f>Ders_Programı!D185</f>
        <v>Gelişimsel Psikopatoloji</v>
      </c>
      <c r="F185" s="105" t="str">
        <f>Ders_Programı!D185</f>
        <v>Gelişimsel Psikopatoloji</v>
      </c>
      <c r="G185" s="105" t="str">
        <f>Ders_Programı!D185</f>
        <v>Gelişimsel Psikopatoloji</v>
      </c>
      <c r="H185" s="105" t="str">
        <f>Ders_Programı!D185</f>
        <v>Gelişimsel Psikopatoloji</v>
      </c>
      <c r="I185" s="105">
        <f>Ders_Programı!J185</f>
        <v>0</v>
      </c>
      <c r="J185" s="105">
        <f>Ders_Programı!M185</f>
        <v>0</v>
      </c>
      <c r="K185" s="106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62"/>
      <c r="B186" s="156">
        <v>5</v>
      </c>
      <c r="C186" s="153">
        <v>0.58333333333333337</v>
      </c>
      <c r="D186" s="105" t="s">
        <v>112</v>
      </c>
      <c r="E186" s="105">
        <f>Ders_Programı!E187</f>
        <v>0</v>
      </c>
      <c r="F186" s="105">
        <f>Ders_Programı!F187</f>
        <v>0</v>
      </c>
      <c r="G186" s="105">
        <f>Ders_Programı!G187</f>
        <v>0</v>
      </c>
      <c r="H186" s="105">
        <f>Ders_Programı!H187</f>
        <v>0</v>
      </c>
      <c r="I186" s="105">
        <f>Ders_Programı!K187</f>
        <v>0</v>
      </c>
      <c r="J186" s="105">
        <f>Ders_Programı!N187</f>
        <v>0</v>
      </c>
      <c r="K186" s="106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62"/>
      <c r="B187" s="152"/>
      <c r="C187" s="152"/>
      <c r="D187" s="105" t="s">
        <v>61</v>
      </c>
      <c r="E187" s="105">
        <f>Ders_Programı!D187</f>
        <v>0</v>
      </c>
      <c r="F187" s="105">
        <f>Ders_Programı!D187</f>
        <v>0</v>
      </c>
      <c r="G187" s="105">
        <f>Ders_Programı!D187</f>
        <v>0</v>
      </c>
      <c r="H187" s="105">
        <f>Ders_Programı!D187</f>
        <v>0</v>
      </c>
      <c r="I187" s="105">
        <f>Ders_Programı!J187</f>
        <v>0</v>
      </c>
      <c r="J187" s="105">
        <f>Ders_Programı!M187</f>
        <v>0</v>
      </c>
      <c r="K187" s="106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62"/>
      <c r="B188" s="156">
        <v>6</v>
      </c>
      <c r="C188" s="153">
        <v>0.625</v>
      </c>
      <c r="D188" s="105" t="s">
        <v>112</v>
      </c>
      <c r="E188" s="105">
        <f>Ders_Programı!E189</f>
        <v>0</v>
      </c>
      <c r="F188" s="105">
        <f>Ders_Programı!F189</f>
        <v>0</v>
      </c>
      <c r="G188" s="105">
        <f>Ders_Programı!G189</f>
        <v>0</v>
      </c>
      <c r="H188" s="105">
        <f>Ders_Programı!H189</f>
        <v>0</v>
      </c>
      <c r="I188" s="105">
        <f>Ders_Programı!K189</f>
        <v>0</v>
      </c>
      <c r="J188" s="105">
        <f>Ders_Programı!N189</f>
        <v>0</v>
      </c>
      <c r="K188" s="106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62"/>
      <c r="B189" s="152"/>
      <c r="C189" s="152"/>
      <c r="D189" s="105" t="s">
        <v>61</v>
      </c>
      <c r="E189" s="105">
        <f>Ders_Programı!D189</f>
        <v>0</v>
      </c>
      <c r="F189" s="105">
        <f>Ders_Programı!D189</f>
        <v>0</v>
      </c>
      <c r="G189" s="105">
        <f>Ders_Programı!D189</f>
        <v>0</v>
      </c>
      <c r="H189" s="105">
        <f>Ders_Programı!D189</f>
        <v>0</v>
      </c>
      <c r="I189" s="105">
        <f>Ders_Programı!J189</f>
        <v>0</v>
      </c>
      <c r="J189" s="105">
        <f>Ders_Programı!M189</f>
        <v>0</v>
      </c>
      <c r="K189" s="106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62"/>
      <c r="B190" s="156">
        <v>7</v>
      </c>
      <c r="C190" s="153">
        <v>0.66666666666666663</v>
      </c>
      <c r="D190" s="105" t="s">
        <v>112</v>
      </c>
      <c r="E190" s="105">
        <f>Ders_Programı!E191</f>
        <v>0</v>
      </c>
      <c r="F190" s="105">
        <f>Ders_Programı!F191</f>
        <v>0</v>
      </c>
      <c r="G190" s="105">
        <f>Ders_Programı!G191</f>
        <v>0</v>
      </c>
      <c r="H190" s="105">
        <f>Ders_Programı!H191</f>
        <v>0</v>
      </c>
      <c r="I190" s="105">
        <f>Ders_Programı!K191</f>
        <v>0</v>
      </c>
      <c r="J190" s="105">
        <f>Ders_Programı!N191</f>
        <v>0</v>
      </c>
      <c r="K190" s="106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62"/>
      <c r="B191" s="152"/>
      <c r="C191" s="152"/>
      <c r="D191" s="105" t="s">
        <v>61</v>
      </c>
      <c r="E191" s="105">
        <f>Ders_Programı!D191</f>
        <v>0</v>
      </c>
      <c r="F191" s="105">
        <f>Ders_Programı!D191</f>
        <v>0</v>
      </c>
      <c r="G191" s="105">
        <f>Ders_Programı!D191</f>
        <v>0</v>
      </c>
      <c r="H191" s="105">
        <f>Ders_Programı!D191</f>
        <v>0</v>
      </c>
      <c r="I191" s="105">
        <f>Ders_Programı!J191</f>
        <v>0</v>
      </c>
      <c r="J191" s="105">
        <f>Ders_Programı!M191</f>
        <v>0</v>
      </c>
      <c r="K191" s="106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62"/>
      <c r="B192" s="156">
        <v>8</v>
      </c>
      <c r="C192" s="153">
        <v>0.70833333333333337</v>
      </c>
      <c r="D192" s="105" t="s">
        <v>112</v>
      </c>
      <c r="E192" s="105">
        <f>Ders_Programı!E193</f>
        <v>0</v>
      </c>
      <c r="F192" s="105">
        <f>Ders_Programı!F193</f>
        <v>0</v>
      </c>
      <c r="G192" s="105">
        <f>Ders_Programı!G193</f>
        <v>0</v>
      </c>
      <c r="H192" s="105">
        <f>Ders_Programı!H193</f>
        <v>0</v>
      </c>
      <c r="I192" s="105">
        <f>Ders_Programı!K193</f>
        <v>0</v>
      </c>
      <c r="J192" s="105">
        <f>Ders_Programı!N193</f>
        <v>0</v>
      </c>
      <c r="K192" s="106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62"/>
      <c r="B193" s="152"/>
      <c r="C193" s="152"/>
      <c r="D193" s="105" t="s">
        <v>61</v>
      </c>
      <c r="E193" s="105">
        <f>Ders_Programı!D193</f>
        <v>0</v>
      </c>
      <c r="F193" s="105">
        <f>Ders_Programı!D193</f>
        <v>0</v>
      </c>
      <c r="G193" s="105">
        <f>Ders_Programı!D193</f>
        <v>0</v>
      </c>
      <c r="H193" s="105">
        <f>Ders_Programı!D193</f>
        <v>0</v>
      </c>
      <c r="I193" s="105">
        <f>Ders_Programı!J193</f>
        <v>0</v>
      </c>
      <c r="J193" s="105">
        <f>Ders_Programı!M193</f>
        <v>0</v>
      </c>
      <c r="K193" s="106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62"/>
      <c r="B194" s="156">
        <v>9</v>
      </c>
      <c r="C194" s="153">
        <v>0.75</v>
      </c>
      <c r="D194" s="105" t="s">
        <v>112</v>
      </c>
      <c r="E194" s="105">
        <f>Ders_Programı!E195</f>
        <v>0</v>
      </c>
      <c r="F194" s="105">
        <f>Ders_Programı!F195</f>
        <v>0</v>
      </c>
      <c r="G194" s="105">
        <f>Ders_Programı!G195</f>
        <v>0</v>
      </c>
      <c r="H194" s="105">
        <f>Ders_Programı!H195</f>
        <v>0</v>
      </c>
      <c r="I194" s="105">
        <f>Ders_Programı!K195</f>
        <v>0</v>
      </c>
      <c r="J194" s="105">
        <f>Ders_Programı!N195</f>
        <v>0</v>
      </c>
      <c r="K194" s="106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62"/>
      <c r="B195" s="152"/>
      <c r="C195" s="152"/>
      <c r="D195" s="105" t="s">
        <v>61</v>
      </c>
      <c r="E195" s="105">
        <f>Ders_Programı!D195</f>
        <v>0</v>
      </c>
      <c r="F195" s="105">
        <f>Ders_Programı!D195</f>
        <v>0</v>
      </c>
      <c r="G195" s="105">
        <f>Ders_Programı!D195</f>
        <v>0</v>
      </c>
      <c r="H195" s="105">
        <f>Ders_Programı!D195</f>
        <v>0</v>
      </c>
      <c r="I195" s="105">
        <f>Ders_Programı!J195</f>
        <v>0</v>
      </c>
      <c r="J195" s="105">
        <f>Ders_Programı!M195</f>
        <v>0</v>
      </c>
      <c r="K195" s="106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62"/>
      <c r="B196" s="156">
        <v>10</v>
      </c>
      <c r="C196" s="153">
        <v>0.79166666666666663</v>
      </c>
      <c r="D196" s="105" t="s">
        <v>112</v>
      </c>
      <c r="E196" s="105">
        <f>Ders_Programı!E197</f>
        <v>0</v>
      </c>
      <c r="F196" s="105">
        <f>Ders_Programı!F197</f>
        <v>0</v>
      </c>
      <c r="G196" s="105">
        <f>Ders_Programı!G197</f>
        <v>0</v>
      </c>
      <c r="H196" s="105">
        <f>Ders_Programı!H197</f>
        <v>0</v>
      </c>
      <c r="I196" s="105">
        <f>Ders_Programı!K197</f>
        <v>0</v>
      </c>
      <c r="J196" s="105">
        <f>Ders_Programı!N197</f>
        <v>0</v>
      </c>
      <c r="K196" s="106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62"/>
      <c r="B197" s="152"/>
      <c r="C197" s="152"/>
      <c r="D197" s="105" t="s">
        <v>61</v>
      </c>
      <c r="E197" s="105">
        <f>Ders_Programı!D197</f>
        <v>0</v>
      </c>
      <c r="F197" s="105">
        <f>Ders_Programı!D197</f>
        <v>0</v>
      </c>
      <c r="G197" s="105">
        <f>Ders_Programı!D197</f>
        <v>0</v>
      </c>
      <c r="H197" s="105">
        <f>Ders_Programı!D197</f>
        <v>0</v>
      </c>
      <c r="I197" s="105">
        <f>Ders_Programı!J197</f>
        <v>0</v>
      </c>
      <c r="J197" s="105">
        <f>Ders_Programı!M197</f>
        <v>0</v>
      </c>
      <c r="K197" s="106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62"/>
      <c r="B198" s="156">
        <v>11</v>
      </c>
      <c r="C198" s="153">
        <v>0.83333333333333337</v>
      </c>
      <c r="D198" s="105" t="s">
        <v>112</v>
      </c>
      <c r="E198" s="105">
        <f>Ders_Programı!E199</f>
        <v>0</v>
      </c>
      <c r="F198" s="105">
        <f>Ders_Programı!F199</f>
        <v>0</v>
      </c>
      <c r="G198" s="105">
        <f>Ders_Programı!G199</f>
        <v>0</v>
      </c>
      <c r="H198" s="105">
        <f>Ders_Programı!H199</f>
        <v>0</v>
      </c>
      <c r="I198" s="105">
        <f>Ders_Programı!K199</f>
        <v>0</v>
      </c>
      <c r="J198" s="105">
        <f>Ders_Programı!N199</f>
        <v>0</v>
      </c>
      <c r="K198" s="106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52"/>
      <c r="B199" s="152"/>
      <c r="C199" s="152"/>
      <c r="D199" s="105" t="s">
        <v>61</v>
      </c>
      <c r="E199" s="105">
        <f>Ders_Programı!D199</f>
        <v>0</v>
      </c>
      <c r="F199" s="105">
        <f>Ders_Programı!D199</f>
        <v>0</v>
      </c>
      <c r="G199" s="105">
        <f>Ders_Programı!D199</f>
        <v>0</v>
      </c>
      <c r="H199" s="105">
        <f>Ders_Programı!D199</f>
        <v>0</v>
      </c>
      <c r="I199" s="105">
        <f>Ders_Programı!J199</f>
        <v>0</v>
      </c>
      <c r="J199" s="105">
        <f>Ders_Programı!M199</f>
        <v>0</v>
      </c>
      <c r="K199" s="106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61">
        <f>A178+1</f>
        <v>44587</v>
      </c>
      <c r="B200" s="157">
        <v>1</v>
      </c>
      <c r="C200" s="154">
        <v>0.375</v>
      </c>
      <c r="D200" s="107" t="s">
        <v>112</v>
      </c>
      <c r="E200" s="107" t="str">
        <f>Ders_Programı!E201</f>
        <v>A101</v>
      </c>
      <c r="F200" s="107" t="str">
        <f>Ders_Programı!F201</f>
        <v>A102</v>
      </c>
      <c r="G200" s="107" t="str">
        <f>Ders_Programı!G201</f>
        <v>A106</v>
      </c>
      <c r="H200" s="107">
        <f>Ders_Programı!H201</f>
        <v>0</v>
      </c>
      <c r="I200" s="107">
        <f>Ders_Programı!K201</f>
        <v>0</v>
      </c>
      <c r="J200" s="107">
        <f>Ders_Programı!N201</f>
        <v>0</v>
      </c>
      <c r="K200" s="106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62"/>
      <c r="B201" s="152"/>
      <c r="C201" s="152"/>
      <c r="D201" s="107" t="s">
        <v>61</v>
      </c>
      <c r="E201" s="107" t="str">
        <f>Ders_Programı!D201</f>
        <v>Sosyolojiye Giriş</v>
      </c>
      <c r="F201" s="107" t="str">
        <f>Ders_Programı!D201</f>
        <v>Sosyolojiye Giriş</v>
      </c>
      <c r="G201" s="107" t="str">
        <f>Ders_Programı!D201</f>
        <v>Sosyolojiye Giriş</v>
      </c>
      <c r="H201" s="107" t="str">
        <f>Ders_Programı!D201</f>
        <v>Sosyolojiye Giriş</v>
      </c>
      <c r="I201" s="107">
        <f>Ders_Programı!J201</f>
        <v>0</v>
      </c>
      <c r="J201" s="107">
        <f>Ders_Programı!M201</f>
        <v>0</v>
      </c>
      <c r="K201" s="106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62"/>
      <c r="B202" s="157">
        <v>2</v>
      </c>
      <c r="C202" s="151">
        <v>0.41666666666666669</v>
      </c>
      <c r="D202" s="107" t="s">
        <v>112</v>
      </c>
      <c r="E202" s="107">
        <f>Ders_Programı!E203</f>
        <v>0</v>
      </c>
      <c r="F202" s="107">
        <f>Ders_Programı!F203</f>
        <v>0</v>
      </c>
      <c r="G202" s="107">
        <f>Ders_Programı!G203</f>
        <v>0</v>
      </c>
      <c r="H202" s="107">
        <f>Ders_Programı!H203</f>
        <v>0</v>
      </c>
      <c r="I202" s="107">
        <f>Ders_Programı!K203</f>
        <v>0</v>
      </c>
      <c r="J202" s="107">
        <f>Ders_Programı!N203</f>
        <v>0</v>
      </c>
      <c r="K202" s="106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62"/>
      <c r="B203" s="152"/>
      <c r="C203" s="152"/>
      <c r="D203" s="107" t="s">
        <v>61</v>
      </c>
      <c r="E203" s="107">
        <f>Ders_Programı!D203</f>
        <v>0</v>
      </c>
      <c r="F203" s="107">
        <f>Ders_Programı!D203</f>
        <v>0</v>
      </c>
      <c r="G203" s="107">
        <f>Ders_Programı!D203</f>
        <v>0</v>
      </c>
      <c r="H203" s="107">
        <f>Ders_Programı!D203</f>
        <v>0</v>
      </c>
      <c r="I203" s="107">
        <f>Ders_Programı!J203</f>
        <v>0</v>
      </c>
      <c r="J203" s="107">
        <f>Ders_Programı!M203</f>
        <v>0</v>
      </c>
      <c r="K203" s="106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62"/>
      <c r="B204" s="157">
        <v>3</v>
      </c>
      <c r="C204" s="151">
        <v>0.45833333333333331</v>
      </c>
      <c r="D204" s="107" t="s">
        <v>112</v>
      </c>
      <c r="E204" s="107" t="str">
        <f>Ders_Programı!E205</f>
        <v>A101</v>
      </c>
      <c r="F204" s="107" t="str">
        <f>Ders_Programı!F205</f>
        <v>A102</v>
      </c>
      <c r="G204" s="107">
        <f>Ders_Programı!G205</f>
        <v>0</v>
      </c>
      <c r="H204" s="107">
        <f>Ders_Programı!H205</f>
        <v>0</v>
      </c>
      <c r="I204" s="107">
        <f>Ders_Programı!K205</f>
        <v>0</v>
      </c>
      <c r="J204" s="107">
        <f>Ders_Programı!N205</f>
        <v>0</v>
      </c>
      <c r="K204" s="106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62"/>
      <c r="B205" s="152"/>
      <c r="C205" s="152"/>
      <c r="D205" s="107" t="s">
        <v>61</v>
      </c>
      <c r="E205" s="107" t="str">
        <f>Ders_Programı!D205</f>
        <v>Klinik Psi. Güncel Tartışmalar</v>
      </c>
      <c r="F205" s="107" t="str">
        <f>Ders_Programı!D205</f>
        <v>Klinik Psi. Güncel Tartışmalar</v>
      </c>
      <c r="G205" s="107" t="str">
        <f>Ders_Programı!D205</f>
        <v>Klinik Psi. Güncel Tartışmalar</v>
      </c>
      <c r="H205" s="107" t="str">
        <f>Ders_Programı!D205</f>
        <v>Klinik Psi. Güncel Tartışmalar</v>
      </c>
      <c r="I205" s="107">
        <f>Ders_Programı!J205</f>
        <v>0</v>
      </c>
      <c r="J205" s="107">
        <f>Ders_Programı!M205</f>
        <v>0</v>
      </c>
      <c r="K205" s="106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62"/>
      <c r="B206" s="157">
        <v>4</v>
      </c>
      <c r="C206" s="151">
        <v>0.54166666666666663</v>
      </c>
      <c r="D206" s="107" t="s">
        <v>112</v>
      </c>
      <c r="E206" s="107" t="str">
        <f>Ders_Programı!E207</f>
        <v>A101</v>
      </c>
      <c r="F206" s="107" t="str">
        <f>Ders_Programı!F207</f>
        <v>A102</v>
      </c>
      <c r="G206" s="107" t="str">
        <f>Ders_Programı!G207</f>
        <v>A106</v>
      </c>
      <c r="H206" s="107">
        <f>Ders_Programı!H207</f>
        <v>0</v>
      </c>
      <c r="I206" s="107">
        <f>Ders_Programı!K207</f>
        <v>0</v>
      </c>
      <c r="J206" s="107">
        <f>Ders_Programı!N207</f>
        <v>0</v>
      </c>
      <c r="K206" s="106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62"/>
      <c r="B207" s="152"/>
      <c r="C207" s="152"/>
      <c r="D207" s="107" t="s">
        <v>61</v>
      </c>
      <c r="E207" s="107" t="str">
        <f>Ders_Programı!D207</f>
        <v>Öğrenme Psikolojisi</v>
      </c>
      <c r="F207" s="107" t="str">
        <f>Ders_Programı!D207</f>
        <v>Öğrenme Psikolojisi</v>
      </c>
      <c r="G207" s="107" t="str">
        <f>Ders_Programı!D207</f>
        <v>Öğrenme Psikolojisi</v>
      </c>
      <c r="H207" s="107" t="str">
        <f>Ders_Programı!D207</f>
        <v>Öğrenme Psikolojisi</v>
      </c>
      <c r="I207" s="107">
        <f>Ders_Programı!J207</f>
        <v>0</v>
      </c>
      <c r="J207" s="107">
        <f>Ders_Programı!M207</f>
        <v>0</v>
      </c>
      <c r="K207" s="106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62"/>
      <c r="B208" s="157">
        <v>5</v>
      </c>
      <c r="C208" s="151">
        <v>0.58333333333333337</v>
      </c>
      <c r="D208" s="107" t="s">
        <v>112</v>
      </c>
      <c r="E208" s="107">
        <f>Ders_Programı!E209</f>
        <v>0</v>
      </c>
      <c r="F208" s="107">
        <f>Ders_Programı!F209</f>
        <v>0</v>
      </c>
      <c r="G208" s="107">
        <f>Ders_Programı!G209</f>
        <v>0</v>
      </c>
      <c r="H208" s="107">
        <f>Ders_Programı!H209</f>
        <v>0</v>
      </c>
      <c r="I208" s="107">
        <f>Ders_Programı!K209</f>
        <v>0</v>
      </c>
      <c r="J208" s="107">
        <f>Ders_Programı!N209</f>
        <v>0</v>
      </c>
      <c r="K208" s="106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62"/>
      <c r="B209" s="152"/>
      <c r="C209" s="152"/>
      <c r="D209" s="107" t="s">
        <v>61</v>
      </c>
      <c r="E209" s="107">
        <f>Ders_Programı!D209</f>
        <v>0</v>
      </c>
      <c r="F209" s="107">
        <f>Ders_Programı!D209</f>
        <v>0</v>
      </c>
      <c r="G209" s="107">
        <f>Ders_Programı!D209</f>
        <v>0</v>
      </c>
      <c r="H209" s="107">
        <f>Ders_Programı!D209</f>
        <v>0</v>
      </c>
      <c r="I209" s="107">
        <f>Ders_Programı!J209</f>
        <v>0</v>
      </c>
      <c r="J209" s="107">
        <f>Ders_Programı!M209</f>
        <v>0</v>
      </c>
      <c r="K209" s="106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62"/>
      <c r="B210" s="157">
        <v>6</v>
      </c>
      <c r="C210" s="151">
        <v>0.625</v>
      </c>
      <c r="D210" s="107" t="s">
        <v>112</v>
      </c>
      <c r="E210" s="107">
        <f>Ders_Programı!E211</f>
        <v>0</v>
      </c>
      <c r="F210" s="107">
        <f>Ders_Programı!F211</f>
        <v>0</v>
      </c>
      <c r="G210" s="107">
        <f>Ders_Programı!G211</f>
        <v>0</v>
      </c>
      <c r="H210" s="107">
        <f>Ders_Programı!H211</f>
        <v>0</v>
      </c>
      <c r="I210" s="107">
        <f>Ders_Programı!K211</f>
        <v>0</v>
      </c>
      <c r="J210" s="107">
        <f>Ders_Programı!N211</f>
        <v>0</v>
      </c>
      <c r="K210" s="106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62"/>
      <c r="B211" s="152"/>
      <c r="C211" s="152"/>
      <c r="D211" s="107" t="s">
        <v>61</v>
      </c>
      <c r="E211" s="107" t="str">
        <f>Ders_Programı!D211</f>
        <v>Mesleki İngilizce I</v>
      </c>
      <c r="F211" s="107" t="str">
        <f>Ders_Programı!D211</f>
        <v>Mesleki İngilizce I</v>
      </c>
      <c r="G211" s="107" t="str">
        <f>Ders_Programı!D211</f>
        <v>Mesleki İngilizce I</v>
      </c>
      <c r="H211" s="107" t="str">
        <f>Ders_Programı!D211</f>
        <v>Mesleki İngilizce I</v>
      </c>
      <c r="I211" s="107">
        <f>Ders_Programı!J211</f>
        <v>0</v>
      </c>
      <c r="J211" s="107">
        <f>Ders_Programı!M211</f>
        <v>0</v>
      </c>
      <c r="K211" s="106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62"/>
      <c r="B212" s="157">
        <v>7</v>
      </c>
      <c r="C212" s="151">
        <v>0.66666666666666663</v>
      </c>
      <c r="D212" s="107" t="s">
        <v>112</v>
      </c>
      <c r="E212" s="107">
        <f>Ders_Programı!E213</f>
        <v>0</v>
      </c>
      <c r="F212" s="107">
        <f>Ders_Programı!F213</f>
        <v>0</v>
      </c>
      <c r="G212" s="107">
        <f>Ders_Programı!G213</f>
        <v>0</v>
      </c>
      <c r="H212" s="107">
        <f>Ders_Programı!H213</f>
        <v>0</v>
      </c>
      <c r="I212" s="107">
        <f>Ders_Programı!K213</f>
        <v>0</v>
      </c>
      <c r="J212" s="107">
        <f>Ders_Programı!N213</f>
        <v>0</v>
      </c>
      <c r="K212" s="106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62"/>
      <c r="B213" s="152"/>
      <c r="C213" s="152"/>
      <c r="D213" s="107" t="s">
        <v>61</v>
      </c>
      <c r="E213" s="107">
        <f>Ders_Programı!D213</f>
        <v>0</v>
      </c>
      <c r="F213" s="107">
        <f>Ders_Programı!D213</f>
        <v>0</v>
      </c>
      <c r="G213" s="107">
        <f>Ders_Programı!D213</f>
        <v>0</v>
      </c>
      <c r="H213" s="107">
        <f>Ders_Programı!D213</f>
        <v>0</v>
      </c>
      <c r="I213" s="107">
        <f>Ders_Programı!J213</f>
        <v>0</v>
      </c>
      <c r="J213" s="107">
        <f>Ders_Programı!M213</f>
        <v>0</v>
      </c>
      <c r="K213" s="106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62"/>
      <c r="B214" s="157">
        <v>8</v>
      </c>
      <c r="C214" s="151">
        <v>0.70833333333333337</v>
      </c>
      <c r="D214" s="107" t="s">
        <v>112</v>
      </c>
      <c r="E214" s="107">
        <f>Ders_Programı!E215</f>
        <v>0</v>
      </c>
      <c r="F214" s="107">
        <f>Ders_Programı!F215</f>
        <v>0</v>
      </c>
      <c r="G214" s="107">
        <f>Ders_Programı!G215</f>
        <v>0</v>
      </c>
      <c r="H214" s="107">
        <f>Ders_Programı!H215</f>
        <v>0</v>
      </c>
      <c r="I214" s="107">
        <f>Ders_Programı!K215</f>
        <v>0</v>
      </c>
      <c r="J214" s="107">
        <f>Ders_Programı!N215</f>
        <v>0</v>
      </c>
      <c r="K214" s="106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62"/>
      <c r="B215" s="152"/>
      <c r="C215" s="152"/>
      <c r="D215" s="107" t="s">
        <v>61</v>
      </c>
      <c r="E215" s="107">
        <f>Ders_Programı!D215</f>
        <v>0</v>
      </c>
      <c r="F215" s="107">
        <f>Ders_Programı!D215</f>
        <v>0</v>
      </c>
      <c r="G215" s="107">
        <f>Ders_Programı!D215</f>
        <v>0</v>
      </c>
      <c r="H215" s="107">
        <f>Ders_Programı!D215</f>
        <v>0</v>
      </c>
      <c r="I215" s="107">
        <f>Ders_Programı!J215</f>
        <v>0</v>
      </c>
      <c r="J215" s="107">
        <f>Ders_Programı!M215</f>
        <v>0</v>
      </c>
      <c r="K215" s="106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62"/>
      <c r="B216" s="157">
        <v>9</v>
      </c>
      <c r="C216" s="151">
        <v>0.75</v>
      </c>
      <c r="D216" s="107" t="s">
        <v>112</v>
      </c>
      <c r="E216" s="107">
        <f>Ders_Programı!E217</f>
        <v>0</v>
      </c>
      <c r="F216" s="107">
        <f>Ders_Programı!F217</f>
        <v>0</v>
      </c>
      <c r="G216" s="107">
        <f>Ders_Programı!G217</f>
        <v>0</v>
      </c>
      <c r="H216" s="107">
        <f>Ders_Programı!H217</f>
        <v>0</v>
      </c>
      <c r="I216" s="107">
        <f>Ders_Programı!K217</f>
        <v>0</v>
      </c>
      <c r="J216" s="107">
        <f>Ders_Programı!N217</f>
        <v>0</v>
      </c>
      <c r="K216" s="106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62"/>
      <c r="B217" s="152"/>
      <c r="C217" s="152"/>
      <c r="D217" s="107" t="s">
        <v>61</v>
      </c>
      <c r="E217" s="107">
        <f>Ders_Programı!D217</f>
        <v>0</v>
      </c>
      <c r="F217" s="107">
        <f>Ders_Programı!D217</f>
        <v>0</v>
      </c>
      <c r="G217" s="107">
        <f>Ders_Programı!D217</f>
        <v>0</v>
      </c>
      <c r="H217" s="107">
        <f>Ders_Programı!D217</f>
        <v>0</v>
      </c>
      <c r="I217" s="107">
        <f>Ders_Programı!J217</f>
        <v>0</v>
      </c>
      <c r="J217" s="107">
        <f>Ders_Programı!M217</f>
        <v>0</v>
      </c>
      <c r="K217" s="106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62"/>
      <c r="B218" s="157">
        <v>10</v>
      </c>
      <c r="C218" s="151">
        <v>0.79166666666666663</v>
      </c>
      <c r="D218" s="107" t="s">
        <v>112</v>
      </c>
      <c r="E218" s="107">
        <f>Ders_Programı!E219</f>
        <v>0</v>
      </c>
      <c r="F218" s="107">
        <f>Ders_Programı!F219</f>
        <v>0</v>
      </c>
      <c r="G218" s="107">
        <f>Ders_Programı!G219</f>
        <v>0</v>
      </c>
      <c r="H218" s="107">
        <f>Ders_Programı!H219</f>
        <v>0</v>
      </c>
      <c r="I218" s="107">
        <f>Ders_Programı!K219</f>
        <v>0</v>
      </c>
      <c r="J218" s="107">
        <f>Ders_Programı!N219</f>
        <v>0</v>
      </c>
      <c r="K218" s="106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62"/>
      <c r="B219" s="152"/>
      <c r="C219" s="152"/>
      <c r="D219" s="107" t="s">
        <v>61</v>
      </c>
      <c r="E219" s="107">
        <f>Ders_Programı!D219</f>
        <v>0</v>
      </c>
      <c r="F219" s="107">
        <f>Ders_Programı!D219</f>
        <v>0</v>
      </c>
      <c r="G219" s="107">
        <f>Ders_Programı!D219</f>
        <v>0</v>
      </c>
      <c r="H219" s="107">
        <f>Ders_Programı!D219</f>
        <v>0</v>
      </c>
      <c r="I219" s="107">
        <f>Ders_Programı!J219</f>
        <v>0</v>
      </c>
      <c r="J219" s="107">
        <f>Ders_Programı!M219</f>
        <v>0</v>
      </c>
      <c r="K219" s="106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62"/>
      <c r="B220" s="157">
        <v>11</v>
      </c>
      <c r="C220" s="151">
        <v>0.83333333333333337</v>
      </c>
      <c r="D220" s="107" t="s">
        <v>112</v>
      </c>
      <c r="E220" s="107">
        <f>Ders_Programı!E221</f>
        <v>0</v>
      </c>
      <c r="F220" s="107">
        <f>Ders_Programı!F221</f>
        <v>0</v>
      </c>
      <c r="G220" s="107">
        <f>Ders_Programı!G221</f>
        <v>0</v>
      </c>
      <c r="H220" s="107">
        <f>Ders_Programı!H221</f>
        <v>0</v>
      </c>
      <c r="I220" s="107">
        <f>Ders_Programı!K221</f>
        <v>0</v>
      </c>
      <c r="J220" s="107">
        <f>Ders_Programı!N221</f>
        <v>0</v>
      </c>
      <c r="K220" s="106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52"/>
      <c r="B221" s="152"/>
      <c r="C221" s="152"/>
      <c r="D221" s="107" t="s">
        <v>61</v>
      </c>
      <c r="E221" s="107">
        <f>Ders_Programı!D221</f>
        <v>0</v>
      </c>
      <c r="F221" s="107">
        <f>Ders_Programı!D221</f>
        <v>0</v>
      </c>
      <c r="G221" s="107">
        <f>Ders_Programı!D221</f>
        <v>0</v>
      </c>
      <c r="H221" s="107">
        <f>Ders_Programı!D221</f>
        <v>0</v>
      </c>
      <c r="I221" s="107">
        <f>Ders_Programı!J221</f>
        <v>0</v>
      </c>
      <c r="J221" s="107">
        <f>Ders_Programı!M221</f>
        <v>0</v>
      </c>
      <c r="K221" s="106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64">
        <f>A200+1</f>
        <v>44588</v>
      </c>
      <c r="B222" s="156">
        <v>1</v>
      </c>
      <c r="C222" s="155">
        <v>0.375</v>
      </c>
      <c r="D222" s="105" t="s">
        <v>112</v>
      </c>
      <c r="E222" s="105">
        <f>Ders_Programı!E223</f>
        <v>0</v>
      </c>
      <c r="F222" s="105">
        <f>Ders_Programı!F223</f>
        <v>0</v>
      </c>
      <c r="G222" s="105">
        <f>Ders_Programı!G223</f>
        <v>0</v>
      </c>
      <c r="H222" s="105">
        <f>Ders_Programı!H223</f>
        <v>0</v>
      </c>
      <c r="I222" s="105">
        <f>Ders_Programı!K223</f>
        <v>0</v>
      </c>
      <c r="J222" s="105">
        <f>Ders_Programı!N223</f>
        <v>0</v>
      </c>
      <c r="K222" s="106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62"/>
      <c r="B223" s="152"/>
      <c r="C223" s="152"/>
      <c r="D223" s="105" t="s">
        <v>61</v>
      </c>
      <c r="E223" s="105">
        <f>Ders_Programı!D223</f>
        <v>0</v>
      </c>
      <c r="F223" s="105">
        <f>Ders_Programı!D223</f>
        <v>0</v>
      </c>
      <c r="G223" s="105">
        <f>Ders_Programı!D223</f>
        <v>0</v>
      </c>
      <c r="H223" s="105">
        <f>Ders_Programı!D223</f>
        <v>0</v>
      </c>
      <c r="I223" s="105">
        <f>Ders_Programı!J223</f>
        <v>0</v>
      </c>
      <c r="J223" s="105">
        <f>Ders_Programı!M223</f>
        <v>0</v>
      </c>
      <c r="K223" s="106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62"/>
      <c r="B224" s="156">
        <v>2</v>
      </c>
      <c r="C224" s="153">
        <v>0.41666666666666669</v>
      </c>
      <c r="D224" s="105" t="s">
        <v>112</v>
      </c>
      <c r="E224" s="105">
        <f>Ders_Programı!E225</f>
        <v>0</v>
      </c>
      <c r="F224" s="105">
        <f>Ders_Programı!F225</f>
        <v>0</v>
      </c>
      <c r="G224" s="105">
        <f>Ders_Programı!G225</f>
        <v>0</v>
      </c>
      <c r="H224" s="105">
        <f>Ders_Programı!H225</f>
        <v>0</v>
      </c>
      <c r="I224" s="105">
        <f>Ders_Programı!K225</f>
        <v>0</v>
      </c>
      <c r="J224" s="105">
        <f>Ders_Programı!N225</f>
        <v>0</v>
      </c>
      <c r="K224" s="106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62"/>
      <c r="B225" s="152"/>
      <c r="C225" s="152"/>
      <c r="D225" s="105" t="s">
        <v>61</v>
      </c>
      <c r="E225" s="105">
        <f>Ders_Programı!D225</f>
        <v>0</v>
      </c>
      <c r="F225" s="105">
        <f>Ders_Programı!D225</f>
        <v>0</v>
      </c>
      <c r="G225" s="105">
        <f>Ders_Programı!D225</f>
        <v>0</v>
      </c>
      <c r="H225" s="105">
        <f>Ders_Programı!D225</f>
        <v>0</v>
      </c>
      <c r="I225" s="105">
        <f>Ders_Programı!J225</f>
        <v>0</v>
      </c>
      <c r="J225" s="105">
        <f>Ders_Programı!M225</f>
        <v>0</v>
      </c>
      <c r="K225" s="106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62"/>
      <c r="B226" s="156">
        <v>3</v>
      </c>
      <c r="C226" s="153">
        <v>0.45833333333333331</v>
      </c>
      <c r="D226" s="105" t="s">
        <v>112</v>
      </c>
      <c r="E226" s="105">
        <f>Ders_Programı!E227</f>
        <v>0</v>
      </c>
      <c r="F226" s="105">
        <f>Ders_Programı!F227</f>
        <v>0</v>
      </c>
      <c r="G226" s="105">
        <f>Ders_Programı!G227</f>
        <v>0</v>
      </c>
      <c r="H226" s="105">
        <f>Ders_Programı!H227</f>
        <v>0</v>
      </c>
      <c r="I226" s="105">
        <f>Ders_Programı!K227</f>
        <v>0</v>
      </c>
      <c r="J226" s="105">
        <f>Ders_Programı!N227</f>
        <v>0</v>
      </c>
      <c r="K226" s="106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62"/>
      <c r="B227" s="152"/>
      <c r="C227" s="152"/>
      <c r="D227" s="105" t="s">
        <v>61</v>
      </c>
      <c r="E227" s="105">
        <f>Ders_Programı!D227</f>
        <v>0</v>
      </c>
      <c r="F227" s="105">
        <f>Ders_Programı!D227</f>
        <v>0</v>
      </c>
      <c r="G227" s="105">
        <f>Ders_Programı!D227</f>
        <v>0</v>
      </c>
      <c r="H227" s="105">
        <f>Ders_Programı!D227</f>
        <v>0</v>
      </c>
      <c r="I227" s="105">
        <f>Ders_Programı!J227</f>
        <v>0</v>
      </c>
      <c r="J227" s="105">
        <f>Ders_Programı!M227</f>
        <v>0</v>
      </c>
      <c r="K227" s="106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62"/>
      <c r="B228" s="156">
        <v>4</v>
      </c>
      <c r="C228" s="153">
        <v>0.54166666666666663</v>
      </c>
      <c r="D228" s="105" t="s">
        <v>112</v>
      </c>
      <c r="E228" s="105">
        <f>Ders_Programı!E229</f>
        <v>0</v>
      </c>
      <c r="F228" s="105">
        <f>Ders_Programı!F229</f>
        <v>0</v>
      </c>
      <c r="G228" s="105">
        <f>Ders_Programı!G229</f>
        <v>0</v>
      </c>
      <c r="H228" s="105">
        <f>Ders_Programı!H229</f>
        <v>0</v>
      </c>
      <c r="I228" s="105">
        <f>Ders_Programı!K229</f>
        <v>0</v>
      </c>
      <c r="J228" s="105">
        <f>Ders_Programı!N229</f>
        <v>0</v>
      </c>
      <c r="K228" s="106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62"/>
      <c r="B229" s="152"/>
      <c r="C229" s="152"/>
      <c r="D229" s="105" t="s">
        <v>61</v>
      </c>
      <c r="E229" s="105">
        <f>Ders_Programı!D229</f>
        <v>0</v>
      </c>
      <c r="F229" s="105">
        <f>Ders_Programı!D229</f>
        <v>0</v>
      </c>
      <c r="G229" s="105">
        <f>Ders_Programı!D229</f>
        <v>0</v>
      </c>
      <c r="H229" s="105">
        <f>Ders_Programı!D229</f>
        <v>0</v>
      </c>
      <c r="I229" s="105">
        <f>Ders_Programı!J229</f>
        <v>0</v>
      </c>
      <c r="J229" s="105">
        <f>Ders_Programı!M229</f>
        <v>0</v>
      </c>
      <c r="K229" s="106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62"/>
      <c r="B230" s="156">
        <v>5</v>
      </c>
      <c r="C230" s="153">
        <v>0.58333333333333337</v>
      </c>
      <c r="D230" s="105" t="s">
        <v>112</v>
      </c>
      <c r="E230" s="105">
        <f>Ders_Programı!E231</f>
        <v>0</v>
      </c>
      <c r="F230" s="105">
        <f>Ders_Programı!F231</f>
        <v>0</v>
      </c>
      <c r="G230" s="105">
        <f>Ders_Programı!G231</f>
        <v>0</v>
      </c>
      <c r="H230" s="105">
        <f>Ders_Programı!H231</f>
        <v>0</v>
      </c>
      <c r="I230" s="105">
        <f>Ders_Programı!K231</f>
        <v>0</v>
      </c>
      <c r="J230" s="105">
        <f>Ders_Programı!N231</f>
        <v>0</v>
      </c>
      <c r="K230" s="106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62"/>
      <c r="B231" s="152"/>
      <c r="C231" s="152"/>
      <c r="D231" s="105" t="s">
        <v>61</v>
      </c>
      <c r="E231" s="105">
        <f>Ders_Programı!D231</f>
        <v>0</v>
      </c>
      <c r="F231" s="105">
        <f>Ders_Programı!D231</f>
        <v>0</v>
      </c>
      <c r="G231" s="105">
        <f>Ders_Programı!D231</f>
        <v>0</v>
      </c>
      <c r="H231" s="105">
        <f>Ders_Programı!D231</f>
        <v>0</v>
      </c>
      <c r="I231" s="105">
        <f>Ders_Programı!J231</f>
        <v>0</v>
      </c>
      <c r="J231" s="105">
        <f>Ders_Programı!M231</f>
        <v>0</v>
      </c>
      <c r="K231" s="106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62"/>
      <c r="B232" s="156">
        <v>6</v>
      </c>
      <c r="C232" s="153">
        <v>0.625</v>
      </c>
      <c r="D232" s="105" t="s">
        <v>112</v>
      </c>
      <c r="E232" s="105">
        <f>Ders_Programı!E233</f>
        <v>0</v>
      </c>
      <c r="F232" s="105">
        <f>Ders_Programı!F233</f>
        <v>0</v>
      </c>
      <c r="G232" s="105">
        <f>Ders_Programı!G233</f>
        <v>0</v>
      </c>
      <c r="H232" s="105">
        <f>Ders_Programı!H233</f>
        <v>0</v>
      </c>
      <c r="I232" s="105">
        <f>Ders_Programı!K233</f>
        <v>0</v>
      </c>
      <c r="J232" s="105">
        <f>Ders_Programı!N233</f>
        <v>0</v>
      </c>
      <c r="K232" s="106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62"/>
      <c r="B233" s="152"/>
      <c r="C233" s="152"/>
      <c r="D233" s="105" t="s">
        <v>61</v>
      </c>
      <c r="E233" s="105" t="str">
        <f>Ders_Programı!D233</f>
        <v>Psikolojide Okur Yazarlık</v>
      </c>
      <c r="F233" s="105" t="str">
        <f>Ders_Programı!D233</f>
        <v>Psikolojide Okur Yazarlık</v>
      </c>
      <c r="G233" s="105" t="str">
        <f>Ders_Programı!D233</f>
        <v>Psikolojide Okur Yazarlık</v>
      </c>
      <c r="H233" s="105" t="str">
        <f>Ders_Programı!D233</f>
        <v>Psikolojide Okur Yazarlık</v>
      </c>
      <c r="I233" s="105">
        <f>Ders_Programı!J233</f>
        <v>0</v>
      </c>
      <c r="J233" s="105">
        <f>Ders_Programı!M233</f>
        <v>0</v>
      </c>
      <c r="K233" s="106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62"/>
      <c r="B234" s="156">
        <v>7</v>
      </c>
      <c r="C234" s="153">
        <v>0.66666666666666663</v>
      </c>
      <c r="D234" s="105" t="s">
        <v>112</v>
      </c>
      <c r="E234" s="105">
        <f>Ders_Programı!E235</f>
        <v>0</v>
      </c>
      <c r="F234" s="105">
        <f>Ders_Programı!F235</f>
        <v>0</v>
      </c>
      <c r="G234" s="105">
        <f>Ders_Programı!G235</f>
        <v>0</v>
      </c>
      <c r="H234" s="105">
        <f>Ders_Programı!H235</f>
        <v>0</v>
      </c>
      <c r="I234" s="105">
        <f>Ders_Programı!K235</f>
        <v>0</v>
      </c>
      <c r="J234" s="105">
        <f>Ders_Programı!N235</f>
        <v>0</v>
      </c>
      <c r="K234" s="106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62"/>
      <c r="B235" s="152"/>
      <c r="C235" s="152"/>
      <c r="D235" s="105" t="s">
        <v>61</v>
      </c>
      <c r="E235" s="105">
        <f>Ders_Programı!D235</f>
        <v>0</v>
      </c>
      <c r="F235" s="105">
        <f>Ders_Programı!D235</f>
        <v>0</v>
      </c>
      <c r="G235" s="105">
        <f>Ders_Programı!D235</f>
        <v>0</v>
      </c>
      <c r="H235" s="105">
        <f>Ders_Programı!D235</f>
        <v>0</v>
      </c>
      <c r="I235" s="105">
        <f>Ders_Programı!J235</f>
        <v>0</v>
      </c>
      <c r="J235" s="105">
        <f>Ders_Programı!M235</f>
        <v>0</v>
      </c>
      <c r="K235" s="106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62"/>
      <c r="B236" s="156">
        <v>8</v>
      </c>
      <c r="C236" s="153">
        <v>0.70833333333333337</v>
      </c>
      <c r="D236" s="105" t="s">
        <v>112</v>
      </c>
      <c r="E236" s="105">
        <f>Ders_Programı!E237</f>
        <v>0</v>
      </c>
      <c r="F236" s="105">
        <f>Ders_Programı!F237</f>
        <v>0</v>
      </c>
      <c r="G236" s="105">
        <f>Ders_Programı!G237</f>
        <v>0</v>
      </c>
      <c r="H236" s="105">
        <f>Ders_Programı!H237</f>
        <v>0</v>
      </c>
      <c r="I236" s="105">
        <f>Ders_Programı!K237</f>
        <v>0</v>
      </c>
      <c r="J236" s="105">
        <f>Ders_Programı!N237</f>
        <v>0</v>
      </c>
      <c r="K236" s="106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62"/>
      <c r="B237" s="152"/>
      <c r="C237" s="152"/>
      <c r="D237" s="105" t="s">
        <v>61</v>
      </c>
      <c r="E237" s="105">
        <f>Ders_Programı!D237</f>
        <v>0</v>
      </c>
      <c r="F237" s="105">
        <f>Ders_Programı!D237</f>
        <v>0</v>
      </c>
      <c r="G237" s="105">
        <f>Ders_Programı!D237</f>
        <v>0</v>
      </c>
      <c r="H237" s="105">
        <f>Ders_Programı!D237</f>
        <v>0</v>
      </c>
      <c r="I237" s="105">
        <f>Ders_Programı!J237</f>
        <v>0</v>
      </c>
      <c r="J237" s="105">
        <f>Ders_Programı!M237</f>
        <v>0</v>
      </c>
      <c r="K237" s="106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62"/>
      <c r="B238" s="156">
        <v>9</v>
      </c>
      <c r="C238" s="153">
        <v>0.75</v>
      </c>
      <c r="D238" s="105" t="s">
        <v>112</v>
      </c>
      <c r="E238" s="105">
        <f>Ders_Programı!E239</f>
        <v>0</v>
      </c>
      <c r="F238" s="105">
        <f>Ders_Programı!F239</f>
        <v>0</v>
      </c>
      <c r="G238" s="105">
        <f>Ders_Programı!G239</f>
        <v>0</v>
      </c>
      <c r="H238" s="105">
        <f>Ders_Programı!H239</f>
        <v>0</v>
      </c>
      <c r="I238" s="105">
        <f>Ders_Programı!K239</f>
        <v>0</v>
      </c>
      <c r="J238" s="105">
        <f>Ders_Programı!N239</f>
        <v>0</v>
      </c>
      <c r="K238" s="106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62"/>
      <c r="B239" s="152"/>
      <c r="C239" s="152"/>
      <c r="D239" s="105" t="s">
        <v>61</v>
      </c>
      <c r="E239" s="105">
        <f>Ders_Programı!D239</f>
        <v>0</v>
      </c>
      <c r="F239" s="105">
        <f>Ders_Programı!D239</f>
        <v>0</v>
      </c>
      <c r="G239" s="105">
        <f>Ders_Programı!D239</f>
        <v>0</v>
      </c>
      <c r="H239" s="105">
        <f>Ders_Programı!D239</f>
        <v>0</v>
      </c>
      <c r="I239" s="105">
        <f>Ders_Programı!J239</f>
        <v>0</v>
      </c>
      <c r="J239" s="105">
        <f>Ders_Programı!M239</f>
        <v>0</v>
      </c>
      <c r="K239" s="106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62"/>
      <c r="B240" s="156">
        <v>10</v>
      </c>
      <c r="C240" s="153">
        <v>0.79166666666666663</v>
      </c>
      <c r="D240" s="105" t="s">
        <v>112</v>
      </c>
      <c r="E240" s="105">
        <f>Ders_Programı!E241</f>
        <v>0</v>
      </c>
      <c r="F240" s="105">
        <f>Ders_Programı!F241</f>
        <v>0</v>
      </c>
      <c r="G240" s="105">
        <f>Ders_Programı!G241</f>
        <v>0</v>
      </c>
      <c r="H240" s="105">
        <f>Ders_Programı!H241</f>
        <v>0</v>
      </c>
      <c r="I240" s="105">
        <f>Ders_Programı!K241</f>
        <v>0</v>
      </c>
      <c r="J240" s="105">
        <f>Ders_Programı!N241</f>
        <v>0</v>
      </c>
      <c r="K240" s="106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62"/>
      <c r="B241" s="152"/>
      <c r="C241" s="152"/>
      <c r="D241" s="105" t="s">
        <v>61</v>
      </c>
      <c r="E241" s="105">
        <f>Ders_Programı!D241</f>
        <v>0</v>
      </c>
      <c r="F241" s="105">
        <f>Ders_Programı!D241</f>
        <v>0</v>
      </c>
      <c r="G241" s="105">
        <f>Ders_Programı!D241</f>
        <v>0</v>
      </c>
      <c r="H241" s="105">
        <f>Ders_Programı!D241</f>
        <v>0</v>
      </c>
      <c r="I241" s="105">
        <f>Ders_Programı!J241</f>
        <v>0</v>
      </c>
      <c r="J241" s="105">
        <f>Ders_Programı!M241</f>
        <v>0</v>
      </c>
      <c r="K241" s="106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62"/>
      <c r="B242" s="156">
        <v>11</v>
      </c>
      <c r="C242" s="153">
        <v>0.83333333333333337</v>
      </c>
      <c r="D242" s="105" t="s">
        <v>112</v>
      </c>
      <c r="E242" s="105">
        <f>Ders_Programı!E243</f>
        <v>0</v>
      </c>
      <c r="F242" s="105">
        <f>Ders_Programı!F243</f>
        <v>0</v>
      </c>
      <c r="G242" s="105">
        <f>Ders_Programı!G243</f>
        <v>0</v>
      </c>
      <c r="H242" s="105">
        <f>Ders_Programı!H243</f>
        <v>0</v>
      </c>
      <c r="I242" s="105">
        <f>Ders_Programı!K243</f>
        <v>0</v>
      </c>
      <c r="J242" s="105">
        <f>Ders_Programı!N243</f>
        <v>0</v>
      </c>
      <c r="K242" s="106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52"/>
      <c r="B243" s="152"/>
      <c r="C243" s="152"/>
      <c r="D243" s="105" t="s">
        <v>61</v>
      </c>
      <c r="E243" s="105">
        <f>Ders_Programı!D243</f>
        <v>0</v>
      </c>
      <c r="F243" s="105">
        <f>Ders_Programı!D243</f>
        <v>0</v>
      </c>
      <c r="G243" s="105">
        <f>Ders_Programı!D243</f>
        <v>0</v>
      </c>
      <c r="H243" s="105">
        <f>Ders_Programı!D243</f>
        <v>0</v>
      </c>
      <c r="I243" s="105">
        <f>Ders_Programı!J243</f>
        <v>0</v>
      </c>
      <c r="J243" s="105">
        <f>Ders_Programı!M243</f>
        <v>0</v>
      </c>
      <c r="K243" s="106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61">
        <f>A222+1</f>
        <v>44589</v>
      </c>
      <c r="B244" s="157">
        <v>1</v>
      </c>
      <c r="C244" s="154">
        <v>0.375</v>
      </c>
      <c r="D244" s="107" t="s">
        <v>112</v>
      </c>
      <c r="E244" s="107">
        <f>Ders_Programı!E245</f>
        <v>0</v>
      </c>
      <c r="F244" s="107">
        <f>Ders_Programı!F245</f>
        <v>0</v>
      </c>
      <c r="G244" s="107">
        <f>Ders_Programı!G245</f>
        <v>0</v>
      </c>
      <c r="H244" s="107">
        <f>Ders_Programı!H245</f>
        <v>0</v>
      </c>
      <c r="I244" s="107">
        <f>Ders_Programı!K245</f>
        <v>0</v>
      </c>
      <c r="J244" s="107">
        <f>Ders_Programı!N245</f>
        <v>0</v>
      </c>
      <c r="K244" s="106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62"/>
      <c r="B245" s="152"/>
      <c r="C245" s="152"/>
      <c r="D245" s="107" t="s">
        <v>61</v>
      </c>
      <c r="E245" s="107">
        <f>Ders_Programı!D245</f>
        <v>0</v>
      </c>
      <c r="F245" s="107">
        <f>Ders_Programı!D245</f>
        <v>0</v>
      </c>
      <c r="G245" s="107">
        <f>Ders_Programı!D245</f>
        <v>0</v>
      </c>
      <c r="H245" s="107">
        <f>Ders_Programı!D245</f>
        <v>0</v>
      </c>
      <c r="I245" s="107">
        <f>Ders_Programı!J245</f>
        <v>0</v>
      </c>
      <c r="J245" s="107">
        <f>Ders_Programı!M245</f>
        <v>0</v>
      </c>
      <c r="K245" s="106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62"/>
      <c r="B246" s="157">
        <v>2</v>
      </c>
      <c r="C246" s="151">
        <v>0.41666666666666669</v>
      </c>
      <c r="D246" s="107" t="s">
        <v>112</v>
      </c>
      <c r="E246" s="107">
        <f>Ders_Programı!E247</f>
        <v>0</v>
      </c>
      <c r="F246" s="107">
        <f>Ders_Programı!F247</f>
        <v>0</v>
      </c>
      <c r="G246" s="107">
        <f>Ders_Programı!G247</f>
        <v>0</v>
      </c>
      <c r="H246" s="107">
        <f>Ders_Programı!H247</f>
        <v>0</v>
      </c>
      <c r="I246" s="107">
        <f>Ders_Programı!K247</f>
        <v>0</v>
      </c>
      <c r="J246" s="107">
        <f>Ders_Programı!N247</f>
        <v>0</v>
      </c>
      <c r="K246" s="106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62"/>
      <c r="B247" s="152"/>
      <c r="C247" s="152"/>
      <c r="D247" s="107" t="s">
        <v>61</v>
      </c>
      <c r="E247" s="107">
        <f>Ders_Programı!D247</f>
        <v>0</v>
      </c>
      <c r="F247" s="107">
        <f>Ders_Programı!D247</f>
        <v>0</v>
      </c>
      <c r="G247" s="107">
        <f>Ders_Programı!D247</f>
        <v>0</v>
      </c>
      <c r="H247" s="107">
        <f>Ders_Programı!D247</f>
        <v>0</v>
      </c>
      <c r="I247" s="107">
        <f>Ders_Programı!J247</f>
        <v>0</v>
      </c>
      <c r="J247" s="107">
        <f>Ders_Programı!M247</f>
        <v>0</v>
      </c>
      <c r="K247" s="106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62"/>
      <c r="B248" s="157">
        <v>3</v>
      </c>
      <c r="C248" s="151">
        <v>0.45833333333333331</v>
      </c>
      <c r="D248" s="107" t="s">
        <v>112</v>
      </c>
      <c r="E248" s="107">
        <f>Ders_Programı!E249</f>
        <v>0</v>
      </c>
      <c r="F248" s="107">
        <f>Ders_Programı!F249</f>
        <v>0</v>
      </c>
      <c r="G248" s="107">
        <f>Ders_Programı!G249</f>
        <v>0</v>
      </c>
      <c r="H248" s="107">
        <f>Ders_Programı!H249</f>
        <v>0</v>
      </c>
      <c r="I248" s="107">
        <f>Ders_Programı!K249</f>
        <v>0</v>
      </c>
      <c r="J248" s="107">
        <f>Ders_Programı!N249</f>
        <v>0</v>
      </c>
      <c r="K248" s="106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62"/>
      <c r="B249" s="152"/>
      <c r="C249" s="152"/>
      <c r="D249" s="107" t="s">
        <v>61</v>
      </c>
      <c r="E249" s="107">
        <f>Ders_Programı!D249</f>
        <v>0</v>
      </c>
      <c r="F249" s="107">
        <f>Ders_Programı!D249</f>
        <v>0</v>
      </c>
      <c r="G249" s="107">
        <f>Ders_Programı!D249</f>
        <v>0</v>
      </c>
      <c r="H249" s="107">
        <f>Ders_Programı!D249</f>
        <v>0</v>
      </c>
      <c r="I249" s="107">
        <f>Ders_Programı!J249</f>
        <v>0</v>
      </c>
      <c r="J249" s="107">
        <f>Ders_Programı!M249</f>
        <v>0</v>
      </c>
      <c r="K249" s="106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62"/>
      <c r="B250" s="157">
        <v>4</v>
      </c>
      <c r="C250" s="151">
        <v>0.54166666666666663</v>
      </c>
      <c r="D250" s="107" t="s">
        <v>112</v>
      </c>
      <c r="E250" s="107">
        <f>Ders_Programı!E251</f>
        <v>0</v>
      </c>
      <c r="F250" s="107">
        <f>Ders_Programı!F251</f>
        <v>0</v>
      </c>
      <c r="G250" s="107">
        <f>Ders_Programı!G251</f>
        <v>0</v>
      </c>
      <c r="H250" s="107">
        <f>Ders_Programı!H251</f>
        <v>0</v>
      </c>
      <c r="I250" s="107">
        <f>Ders_Programı!K251</f>
        <v>0</v>
      </c>
      <c r="J250" s="107">
        <f>Ders_Programı!N251</f>
        <v>0</v>
      </c>
      <c r="K250" s="106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62"/>
      <c r="B251" s="152"/>
      <c r="C251" s="152"/>
      <c r="D251" s="107" t="s">
        <v>61</v>
      </c>
      <c r="E251" s="107">
        <f>Ders_Programı!D251</f>
        <v>0</v>
      </c>
      <c r="F251" s="107">
        <f>Ders_Programı!D251</f>
        <v>0</v>
      </c>
      <c r="G251" s="107">
        <f>Ders_Programı!D251</f>
        <v>0</v>
      </c>
      <c r="H251" s="107">
        <f>Ders_Programı!D251</f>
        <v>0</v>
      </c>
      <c r="I251" s="107">
        <f>Ders_Programı!J251</f>
        <v>0</v>
      </c>
      <c r="J251" s="107">
        <f>Ders_Programı!M251</f>
        <v>0</v>
      </c>
      <c r="K251" s="106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62"/>
      <c r="B252" s="157">
        <v>5</v>
      </c>
      <c r="C252" s="151">
        <v>0.58333333333333337</v>
      </c>
      <c r="D252" s="107" t="s">
        <v>112</v>
      </c>
      <c r="E252" s="107">
        <f>Ders_Programı!E253</f>
        <v>0</v>
      </c>
      <c r="F252" s="107">
        <f>Ders_Programı!F253</f>
        <v>0</v>
      </c>
      <c r="G252" s="107">
        <f>Ders_Programı!G253</f>
        <v>0</v>
      </c>
      <c r="H252" s="107">
        <f>Ders_Programı!H253</f>
        <v>0</v>
      </c>
      <c r="I252" s="107">
        <f>Ders_Programı!K253</f>
        <v>0</v>
      </c>
      <c r="J252" s="107">
        <f>Ders_Programı!N253</f>
        <v>0</v>
      </c>
      <c r="K252" s="106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62"/>
      <c r="B253" s="152"/>
      <c r="C253" s="152"/>
      <c r="D253" s="107" t="s">
        <v>61</v>
      </c>
      <c r="E253" s="107">
        <f>Ders_Programı!D253</f>
        <v>0</v>
      </c>
      <c r="F253" s="107">
        <f>Ders_Programı!D253</f>
        <v>0</v>
      </c>
      <c r="G253" s="107">
        <f>Ders_Programı!D253</f>
        <v>0</v>
      </c>
      <c r="H253" s="107">
        <f>Ders_Programı!D253</f>
        <v>0</v>
      </c>
      <c r="I253" s="107">
        <f>Ders_Programı!J253</f>
        <v>0</v>
      </c>
      <c r="J253" s="107">
        <f>Ders_Programı!M253</f>
        <v>0</v>
      </c>
      <c r="K253" s="106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62"/>
      <c r="B254" s="157">
        <v>6</v>
      </c>
      <c r="C254" s="151">
        <v>0.625</v>
      </c>
      <c r="D254" s="107" t="s">
        <v>112</v>
      </c>
      <c r="E254" s="107">
        <f>Ders_Programı!E255</f>
        <v>0</v>
      </c>
      <c r="F254" s="107">
        <f>Ders_Programı!F255</f>
        <v>0</v>
      </c>
      <c r="G254" s="107">
        <f>Ders_Programı!G255</f>
        <v>0</v>
      </c>
      <c r="H254" s="107">
        <f>Ders_Programı!H255</f>
        <v>0</v>
      </c>
      <c r="I254" s="107">
        <f>Ders_Programı!K255</f>
        <v>0</v>
      </c>
      <c r="J254" s="107">
        <f>Ders_Programı!N255</f>
        <v>0</v>
      </c>
      <c r="K254" s="106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62"/>
      <c r="B255" s="152"/>
      <c r="C255" s="152"/>
      <c r="D255" s="107" t="s">
        <v>61</v>
      </c>
      <c r="E255" s="107" t="str">
        <f>Ders_Programı!D255</f>
        <v>SSD (Sosyal Seçmeli Dersler)</v>
      </c>
      <c r="F255" s="107" t="str">
        <f>Ders_Programı!D255</f>
        <v>SSD (Sosyal Seçmeli Dersler)</v>
      </c>
      <c r="G255" s="107" t="str">
        <f>Ders_Programı!D255</f>
        <v>SSD (Sosyal Seçmeli Dersler)</v>
      </c>
      <c r="H255" s="107" t="str">
        <f>Ders_Programı!D255</f>
        <v>SSD (Sosyal Seçmeli Dersler)</v>
      </c>
      <c r="I255" s="107">
        <f>Ders_Programı!J255</f>
        <v>0</v>
      </c>
      <c r="J255" s="107">
        <f>Ders_Programı!M255</f>
        <v>0</v>
      </c>
      <c r="K255" s="106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62"/>
      <c r="B256" s="157">
        <v>7</v>
      </c>
      <c r="C256" s="151">
        <v>0.66666666666666663</v>
      </c>
      <c r="D256" s="107" t="s">
        <v>112</v>
      </c>
      <c r="E256" s="107">
        <f>Ders_Programı!E257</f>
        <v>0</v>
      </c>
      <c r="F256" s="107">
        <f>Ders_Programı!F257</f>
        <v>0</v>
      </c>
      <c r="G256" s="107">
        <f>Ders_Programı!G257</f>
        <v>0</v>
      </c>
      <c r="H256" s="107">
        <f>Ders_Programı!H257</f>
        <v>0</v>
      </c>
      <c r="I256" s="107">
        <f>Ders_Programı!K257</f>
        <v>0</v>
      </c>
      <c r="J256" s="107">
        <f>Ders_Programı!N257</f>
        <v>0</v>
      </c>
      <c r="K256" s="106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62"/>
      <c r="B257" s="152"/>
      <c r="C257" s="152"/>
      <c r="D257" s="107" t="s">
        <v>61</v>
      </c>
      <c r="E257" s="107">
        <f>Ders_Programı!D257</f>
        <v>0</v>
      </c>
      <c r="F257" s="107">
        <f>Ders_Programı!D257</f>
        <v>0</v>
      </c>
      <c r="G257" s="107">
        <f>Ders_Programı!D257</f>
        <v>0</v>
      </c>
      <c r="H257" s="107">
        <f>Ders_Programı!D257</f>
        <v>0</v>
      </c>
      <c r="I257" s="107">
        <f>Ders_Programı!J257</f>
        <v>0</v>
      </c>
      <c r="J257" s="107">
        <f>Ders_Programı!M257</f>
        <v>0</v>
      </c>
      <c r="K257" s="106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62"/>
      <c r="B258" s="157">
        <v>8</v>
      </c>
      <c r="C258" s="151">
        <v>0.70833333333333337</v>
      </c>
      <c r="D258" s="107" t="s">
        <v>112</v>
      </c>
      <c r="E258" s="107">
        <f>Ders_Programı!E259</f>
        <v>0</v>
      </c>
      <c r="F258" s="107">
        <f>Ders_Programı!F259</f>
        <v>0</v>
      </c>
      <c r="G258" s="107">
        <f>Ders_Programı!G259</f>
        <v>0</v>
      </c>
      <c r="H258" s="107">
        <f>Ders_Programı!H259</f>
        <v>0</v>
      </c>
      <c r="I258" s="107">
        <f>Ders_Programı!K259</f>
        <v>0</v>
      </c>
      <c r="J258" s="107">
        <f>Ders_Programı!N259</f>
        <v>0</v>
      </c>
      <c r="K258" s="106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62"/>
      <c r="B259" s="152"/>
      <c r="C259" s="152"/>
      <c r="D259" s="107" t="s">
        <v>61</v>
      </c>
      <c r="E259" s="107">
        <f>Ders_Programı!D259</f>
        <v>0</v>
      </c>
      <c r="F259" s="107">
        <f>Ders_Programı!D259</f>
        <v>0</v>
      </c>
      <c r="G259" s="107">
        <f>Ders_Programı!D259</f>
        <v>0</v>
      </c>
      <c r="H259" s="107">
        <f>Ders_Programı!D259</f>
        <v>0</v>
      </c>
      <c r="I259" s="107">
        <f>Ders_Programı!J259</f>
        <v>0</v>
      </c>
      <c r="J259" s="107">
        <f>Ders_Programı!M259</f>
        <v>0</v>
      </c>
      <c r="K259" s="106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62"/>
      <c r="B260" s="157">
        <v>9</v>
      </c>
      <c r="C260" s="151">
        <v>0.75</v>
      </c>
      <c r="D260" s="107" t="s">
        <v>112</v>
      </c>
      <c r="E260" s="107">
        <f>Ders_Programı!E261</f>
        <v>0</v>
      </c>
      <c r="F260" s="107">
        <f>Ders_Programı!F261</f>
        <v>0</v>
      </c>
      <c r="G260" s="107">
        <f>Ders_Programı!G261</f>
        <v>0</v>
      </c>
      <c r="H260" s="107">
        <f>Ders_Programı!H261</f>
        <v>0</v>
      </c>
      <c r="I260" s="107">
        <f>Ders_Programı!K261</f>
        <v>0</v>
      </c>
      <c r="J260" s="107">
        <f>Ders_Programı!N261</f>
        <v>0</v>
      </c>
      <c r="K260" s="106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62"/>
      <c r="B261" s="152"/>
      <c r="C261" s="152"/>
      <c r="D261" s="107" t="s">
        <v>61</v>
      </c>
      <c r="E261" s="107">
        <f>Ders_Programı!D261</f>
        <v>0</v>
      </c>
      <c r="F261" s="107">
        <f>Ders_Programı!D261</f>
        <v>0</v>
      </c>
      <c r="G261" s="107">
        <f>Ders_Programı!D261</f>
        <v>0</v>
      </c>
      <c r="H261" s="107">
        <f>Ders_Programı!D261</f>
        <v>0</v>
      </c>
      <c r="I261" s="107">
        <f>Ders_Programı!J261</f>
        <v>0</v>
      </c>
      <c r="J261" s="107">
        <f>Ders_Programı!M261</f>
        <v>0</v>
      </c>
      <c r="K261" s="106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62"/>
      <c r="B262" s="157">
        <v>10</v>
      </c>
      <c r="C262" s="151">
        <v>0.79166666666666663</v>
      </c>
      <c r="D262" s="107" t="s">
        <v>112</v>
      </c>
      <c r="E262" s="107">
        <f>Ders_Programı!E263</f>
        <v>0</v>
      </c>
      <c r="F262" s="107">
        <f>Ders_Programı!F263</f>
        <v>0</v>
      </c>
      <c r="G262" s="107">
        <f>Ders_Programı!G263</f>
        <v>0</v>
      </c>
      <c r="H262" s="107">
        <f>Ders_Programı!H263</f>
        <v>0</v>
      </c>
      <c r="I262" s="107">
        <f>Ders_Programı!K263</f>
        <v>0</v>
      </c>
      <c r="J262" s="107">
        <f>Ders_Programı!N263</f>
        <v>0</v>
      </c>
      <c r="K262" s="106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62"/>
      <c r="B263" s="152"/>
      <c r="C263" s="152"/>
      <c r="D263" s="107" t="s">
        <v>61</v>
      </c>
      <c r="E263" s="107">
        <f>Ders_Programı!D263</f>
        <v>0</v>
      </c>
      <c r="F263" s="107">
        <f>Ders_Programı!D263</f>
        <v>0</v>
      </c>
      <c r="G263" s="107">
        <f>Ders_Programı!D263</f>
        <v>0</v>
      </c>
      <c r="H263" s="107">
        <f>Ders_Programı!D263</f>
        <v>0</v>
      </c>
      <c r="I263" s="107">
        <f>Ders_Programı!J263</f>
        <v>0</v>
      </c>
      <c r="J263" s="107">
        <f>Ders_Programı!M263</f>
        <v>0</v>
      </c>
      <c r="K263" s="106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62"/>
      <c r="B264" s="157">
        <v>11</v>
      </c>
      <c r="C264" s="151">
        <v>0.83333333333333337</v>
      </c>
      <c r="D264" s="107" t="s">
        <v>112</v>
      </c>
      <c r="E264" s="107">
        <f>Ders_Programı!E265</f>
        <v>0</v>
      </c>
      <c r="F264" s="107">
        <f>Ders_Programı!F265</f>
        <v>0</v>
      </c>
      <c r="G264" s="107">
        <f>Ders_Programı!G265</f>
        <v>0</v>
      </c>
      <c r="H264" s="107">
        <f>Ders_Programı!H265</f>
        <v>0</v>
      </c>
      <c r="I264" s="107">
        <f>Ders_Programı!K265</f>
        <v>0</v>
      </c>
      <c r="J264" s="107">
        <f>Ders_Programı!N265</f>
        <v>0</v>
      </c>
      <c r="K264" s="106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52"/>
      <c r="B265" s="152"/>
      <c r="C265" s="152"/>
      <c r="D265" s="107" t="s">
        <v>61</v>
      </c>
      <c r="E265" s="107">
        <f>Ders_Programı!D265</f>
        <v>0</v>
      </c>
      <c r="F265" s="107">
        <f>Ders_Programı!D265</f>
        <v>0</v>
      </c>
      <c r="G265" s="107">
        <f>Ders_Programı!D265</f>
        <v>0</v>
      </c>
      <c r="H265" s="107">
        <f>Ders_Programı!D265</f>
        <v>0</v>
      </c>
      <c r="I265" s="107">
        <f>Ders_Programı!J265</f>
        <v>0</v>
      </c>
      <c r="J265" s="107">
        <f>Ders_Programı!M265</f>
        <v>0</v>
      </c>
      <c r="K265" s="106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64">
        <f>A244+1</f>
        <v>44590</v>
      </c>
      <c r="B266" s="156">
        <v>1</v>
      </c>
      <c r="C266" s="155">
        <v>0.375</v>
      </c>
      <c r="D266" s="105" t="s">
        <v>112</v>
      </c>
      <c r="E266" s="105" t="e">
        <f>Ders_Programı!#REF!</f>
        <v>#REF!</v>
      </c>
      <c r="F266" s="105" t="e">
        <f>Ders_Programı!#REF!</f>
        <v>#REF!</v>
      </c>
      <c r="G266" s="105" t="e">
        <f>Ders_Programı!#REF!</f>
        <v>#REF!</v>
      </c>
      <c r="H266" s="105" t="e">
        <f>Ders_Programı!#REF!</f>
        <v>#REF!</v>
      </c>
      <c r="I266" s="105" t="e">
        <f>Ders_Programı!#REF!</f>
        <v>#REF!</v>
      </c>
      <c r="J266" s="105" t="e">
        <f>Ders_Programı!#REF!</f>
        <v>#REF!</v>
      </c>
      <c r="K266" s="106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62"/>
      <c r="B267" s="152"/>
      <c r="C267" s="152"/>
      <c r="D267" s="105" t="s">
        <v>61</v>
      </c>
      <c r="E267" s="105" t="e">
        <f>Ders_Programı!#REF!</f>
        <v>#REF!</v>
      </c>
      <c r="F267" s="105" t="e">
        <f>Ders_Programı!#REF!</f>
        <v>#REF!</v>
      </c>
      <c r="G267" s="105" t="e">
        <f>Ders_Programı!#REF!</f>
        <v>#REF!</v>
      </c>
      <c r="H267" s="105" t="e">
        <f>Ders_Programı!#REF!</f>
        <v>#REF!</v>
      </c>
      <c r="I267" s="105" t="e">
        <f>Ders_Programı!#REF!</f>
        <v>#REF!</v>
      </c>
      <c r="J267" s="105" t="e">
        <f>Ders_Programı!#REF!</f>
        <v>#REF!</v>
      </c>
      <c r="K267" s="106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62"/>
      <c r="B268" s="156">
        <v>2</v>
      </c>
      <c r="C268" s="153">
        <v>0.41666666666666669</v>
      </c>
      <c r="D268" s="105" t="s">
        <v>112</v>
      </c>
      <c r="E268" s="105" t="e">
        <f>Ders_Programı!#REF!</f>
        <v>#REF!</v>
      </c>
      <c r="F268" s="105" t="e">
        <f>Ders_Programı!#REF!</f>
        <v>#REF!</v>
      </c>
      <c r="G268" s="105" t="e">
        <f>Ders_Programı!#REF!</f>
        <v>#REF!</v>
      </c>
      <c r="H268" s="105" t="e">
        <f>Ders_Programı!#REF!</f>
        <v>#REF!</v>
      </c>
      <c r="I268" s="105" t="e">
        <f>Ders_Programı!#REF!</f>
        <v>#REF!</v>
      </c>
      <c r="J268" s="105" t="e">
        <f>Ders_Programı!#REF!</f>
        <v>#REF!</v>
      </c>
      <c r="K268" s="106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62"/>
      <c r="B269" s="152"/>
      <c r="C269" s="152"/>
      <c r="D269" s="105" t="s">
        <v>61</v>
      </c>
      <c r="E269" s="105" t="e">
        <f>Ders_Programı!#REF!</f>
        <v>#REF!</v>
      </c>
      <c r="F269" s="105" t="e">
        <f>Ders_Programı!#REF!</f>
        <v>#REF!</v>
      </c>
      <c r="G269" s="105" t="e">
        <f>Ders_Programı!#REF!</f>
        <v>#REF!</v>
      </c>
      <c r="H269" s="105" t="e">
        <f>Ders_Programı!#REF!</f>
        <v>#REF!</v>
      </c>
      <c r="I269" s="105" t="e">
        <f>Ders_Programı!#REF!</f>
        <v>#REF!</v>
      </c>
      <c r="J269" s="105" t="e">
        <f>Ders_Programı!#REF!</f>
        <v>#REF!</v>
      </c>
      <c r="K269" s="106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62"/>
      <c r="B270" s="156">
        <v>3</v>
      </c>
      <c r="C270" s="153">
        <v>0.45833333333333331</v>
      </c>
      <c r="D270" s="105" t="s">
        <v>112</v>
      </c>
      <c r="E270" s="105" t="e">
        <f>Ders_Programı!#REF!</f>
        <v>#REF!</v>
      </c>
      <c r="F270" s="105" t="e">
        <f>Ders_Programı!#REF!</f>
        <v>#REF!</v>
      </c>
      <c r="G270" s="105" t="e">
        <f>Ders_Programı!#REF!</f>
        <v>#REF!</v>
      </c>
      <c r="H270" s="105" t="e">
        <f>Ders_Programı!#REF!</f>
        <v>#REF!</v>
      </c>
      <c r="I270" s="105" t="e">
        <f>Ders_Programı!#REF!</f>
        <v>#REF!</v>
      </c>
      <c r="J270" s="105" t="e">
        <f>Ders_Programı!#REF!</f>
        <v>#REF!</v>
      </c>
      <c r="K270" s="106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62"/>
      <c r="B271" s="152"/>
      <c r="C271" s="152"/>
      <c r="D271" s="105" t="s">
        <v>61</v>
      </c>
      <c r="E271" s="105" t="e">
        <f>Ders_Programı!#REF!</f>
        <v>#REF!</v>
      </c>
      <c r="F271" s="105" t="e">
        <f>Ders_Programı!#REF!</f>
        <v>#REF!</v>
      </c>
      <c r="G271" s="105" t="e">
        <f>Ders_Programı!#REF!</f>
        <v>#REF!</v>
      </c>
      <c r="H271" s="105" t="e">
        <f>Ders_Programı!#REF!</f>
        <v>#REF!</v>
      </c>
      <c r="I271" s="105" t="e">
        <f>Ders_Programı!#REF!</f>
        <v>#REF!</v>
      </c>
      <c r="J271" s="105" t="e">
        <f>Ders_Programı!#REF!</f>
        <v>#REF!</v>
      </c>
      <c r="K271" s="106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62"/>
      <c r="B272" s="156">
        <v>4</v>
      </c>
      <c r="C272" s="153">
        <v>0.54166666666666663</v>
      </c>
      <c r="D272" s="105" t="s">
        <v>112</v>
      </c>
      <c r="E272" s="105" t="e">
        <f>Ders_Programı!#REF!</f>
        <v>#REF!</v>
      </c>
      <c r="F272" s="105" t="e">
        <f>Ders_Programı!#REF!</f>
        <v>#REF!</v>
      </c>
      <c r="G272" s="105" t="e">
        <f>Ders_Programı!#REF!</f>
        <v>#REF!</v>
      </c>
      <c r="H272" s="105" t="e">
        <f>Ders_Programı!#REF!</f>
        <v>#REF!</v>
      </c>
      <c r="I272" s="105" t="e">
        <f>Ders_Programı!#REF!</f>
        <v>#REF!</v>
      </c>
      <c r="J272" s="105" t="e">
        <f>Ders_Programı!#REF!</f>
        <v>#REF!</v>
      </c>
      <c r="K272" s="106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62"/>
      <c r="B273" s="152"/>
      <c r="C273" s="152"/>
      <c r="D273" s="105" t="s">
        <v>61</v>
      </c>
      <c r="E273" s="105" t="e">
        <f>Ders_Programı!#REF!</f>
        <v>#REF!</v>
      </c>
      <c r="F273" s="105" t="e">
        <f>Ders_Programı!#REF!</f>
        <v>#REF!</v>
      </c>
      <c r="G273" s="105" t="e">
        <f>Ders_Programı!#REF!</f>
        <v>#REF!</v>
      </c>
      <c r="H273" s="105" t="e">
        <f>Ders_Programı!#REF!</f>
        <v>#REF!</v>
      </c>
      <c r="I273" s="105" t="e">
        <f>Ders_Programı!#REF!</f>
        <v>#REF!</v>
      </c>
      <c r="J273" s="105" t="e">
        <f>Ders_Programı!#REF!</f>
        <v>#REF!</v>
      </c>
      <c r="K273" s="106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62"/>
      <c r="B274" s="156">
        <v>5</v>
      </c>
      <c r="C274" s="153">
        <v>0.58333333333333337</v>
      </c>
      <c r="D274" s="105" t="s">
        <v>112</v>
      </c>
      <c r="E274" s="105" t="e">
        <f>Ders_Programı!#REF!</f>
        <v>#REF!</v>
      </c>
      <c r="F274" s="105" t="e">
        <f>Ders_Programı!#REF!</f>
        <v>#REF!</v>
      </c>
      <c r="G274" s="105" t="e">
        <f>Ders_Programı!#REF!</f>
        <v>#REF!</v>
      </c>
      <c r="H274" s="105" t="e">
        <f>Ders_Programı!#REF!</f>
        <v>#REF!</v>
      </c>
      <c r="I274" s="105" t="e">
        <f>Ders_Programı!#REF!</f>
        <v>#REF!</v>
      </c>
      <c r="J274" s="105" t="e">
        <f>Ders_Programı!#REF!</f>
        <v>#REF!</v>
      </c>
      <c r="K274" s="106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62"/>
      <c r="B275" s="152"/>
      <c r="C275" s="152"/>
      <c r="D275" s="105" t="s">
        <v>61</v>
      </c>
      <c r="E275" s="105" t="e">
        <f>Ders_Programı!#REF!</f>
        <v>#REF!</v>
      </c>
      <c r="F275" s="105" t="e">
        <f>Ders_Programı!#REF!</f>
        <v>#REF!</v>
      </c>
      <c r="G275" s="105" t="e">
        <f>Ders_Programı!#REF!</f>
        <v>#REF!</v>
      </c>
      <c r="H275" s="105" t="e">
        <f>Ders_Programı!#REF!</f>
        <v>#REF!</v>
      </c>
      <c r="I275" s="105" t="e">
        <f>Ders_Programı!#REF!</f>
        <v>#REF!</v>
      </c>
      <c r="J275" s="105" t="e">
        <f>Ders_Programı!#REF!</f>
        <v>#REF!</v>
      </c>
      <c r="K275" s="106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62"/>
      <c r="B276" s="156">
        <v>6</v>
      </c>
      <c r="C276" s="153">
        <v>0.625</v>
      </c>
      <c r="D276" s="105" t="s">
        <v>112</v>
      </c>
      <c r="E276" s="105" t="e">
        <f>Ders_Programı!#REF!</f>
        <v>#REF!</v>
      </c>
      <c r="F276" s="105" t="e">
        <f>Ders_Programı!#REF!</f>
        <v>#REF!</v>
      </c>
      <c r="G276" s="105" t="e">
        <f>Ders_Programı!#REF!</f>
        <v>#REF!</v>
      </c>
      <c r="H276" s="105" t="e">
        <f>Ders_Programı!#REF!</f>
        <v>#REF!</v>
      </c>
      <c r="I276" s="105" t="e">
        <f>Ders_Programı!#REF!</f>
        <v>#REF!</v>
      </c>
      <c r="J276" s="105" t="e">
        <f>Ders_Programı!#REF!</f>
        <v>#REF!</v>
      </c>
      <c r="K276" s="106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62"/>
      <c r="B277" s="152"/>
      <c r="C277" s="152"/>
      <c r="D277" s="105" t="s">
        <v>61</v>
      </c>
      <c r="E277" s="105" t="e">
        <f>Ders_Programı!#REF!</f>
        <v>#REF!</v>
      </c>
      <c r="F277" s="105" t="e">
        <f>Ders_Programı!#REF!</f>
        <v>#REF!</v>
      </c>
      <c r="G277" s="105" t="e">
        <f>Ders_Programı!#REF!</f>
        <v>#REF!</v>
      </c>
      <c r="H277" s="105" t="e">
        <f>Ders_Programı!#REF!</f>
        <v>#REF!</v>
      </c>
      <c r="I277" s="105" t="e">
        <f>Ders_Programı!#REF!</f>
        <v>#REF!</v>
      </c>
      <c r="J277" s="105" t="e">
        <f>Ders_Programı!#REF!</f>
        <v>#REF!</v>
      </c>
      <c r="K277" s="106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62"/>
      <c r="B278" s="156">
        <v>7</v>
      </c>
      <c r="C278" s="153">
        <v>0.66666666666666663</v>
      </c>
      <c r="D278" s="105" t="s">
        <v>112</v>
      </c>
      <c r="E278" s="105" t="e">
        <f>Ders_Programı!#REF!</f>
        <v>#REF!</v>
      </c>
      <c r="F278" s="105" t="e">
        <f>Ders_Programı!#REF!</f>
        <v>#REF!</v>
      </c>
      <c r="G278" s="105" t="e">
        <f>Ders_Programı!#REF!</f>
        <v>#REF!</v>
      </c>
      <c r="H278" s="105" t="e">
        <f>Ders_Programı!#REF!</f>
        <v>#REF!</v>
      </c>
      <c r="I278" s="105" t="e">
        <f>Ders_Programı!#REF!</f>
        <v>#REF!</v>
      </c>
      <c r="J278" s="105" t="e">
        <f>Ders_Programı!#REF!</f>
        <v>#REF!</v>
      </c>
      <c r="K278" s="106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62"/>
      <c r="B279" s="152"/>
      <c r="C279" s="152"/>
      <c r="D279" s="105" t="s">
        <v>61</v>
      </c>
      <c r="E279" s="105" t="e">
        <f>Ders_Programı!#REF!</f>
        <v>#REF!</v>
      </c>
      <c r="F279" s="105" t="e">
        <f>Ders_Programı!#REF!</f>
        <v>#REF!</v>
      </c>
      <c r="G279" s="105" t="e">
        <f>Ders_Programı!#REF!</f>
        <v>#REF!</v>
      </c>
      <c r="H279" s="105" t="e">
        <f>Ders_Programı!#REF!</f>
        <v>#REF!</v>
      </c>
      <c r="I279" s="105" t="e">
        <f>Ders_Programı!#REF!</f>
        <v>#REF!</v>
      </c>
      <c r="J279" s="105" t="e">
        <f>Ders_Programı!#REF!</f>
        <v>#REF!</v>
      </c>
      <c r="K279" s="106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62"/>
      <c r="B280" s="156">
        <v>8</v>
      </c>
      <c r="C280" s="153">
        <v>0.70833333333333337</v>
      </c>
      <c r="D280" s="105" t="s">
        <v>112</v>
      </c>
      <c r="E280" s="105" t="e">
        <f>Ders_Programı!#REF!</f>
        <v>#REF!</v>
      </c>
      <c r="F280" s="105" t="e">
        <f>Ders_Programı!#REF!</f>
        <v>#REF!</v>
      </c>
      <c r="G280" s="105" t="e">
        <f>Ders_Programı!#REF!</f>
        <v>#REF!</v>
      </c>
      <c r="H280" s="105" t="e">
        <f>Ders_Programı!#REF!</f>
        <v>#REF!</v>
      </c>
      <c r="I280" s="105" t="e">
        <f>Ders_Programı!#REF!</f>
        <v>#REF!</v>
      </c>
      <c r="J280" s="105" t="e">
        <f>Ders_Programı!#REF!</f>
        <v>#REF!</v>
      </c>
      <c r="K280" s="106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62"/>
      <c r="B281" s="152"/>
      <c r="C281" s="152"/>
      <c r="D281" s="105" t="s">
        <v>61</v>
      </c>
      <c r="E281" s="105" t="e">
        <f>Ders_Programı!#REF!</f>
        <v>#REF!</v>
      </c>
      <c r="F281" s="105" t="e">
        <f>Ders_Programı!#REF!</f>
        <v>#REF!</v>
      </c>
      <c r="G281" s="105" t="e">
        <f>Ders_Programı!#REF!</f>
        <v>#REF!</v>
      </c>
      <c r="H281" s="105" t="e">
        <f>Ders_Programı!#REF!</f>
        <v>#REF!</v>
      </c>
      <c r="I281" s="105" t="e">
        <f>Ders_Programı!#REF!</f>
        <v>#REF!</v>
      </c>
      <c r="J281" s="105" t="e">
        <f>Ders_Programı!#REF!</f>
        <v>#REF!</v>
      </c>
      <c r="K281" s="106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62"/>
      <c r="B282" s="156">
        <v>9</v>
      </c>
      <c r="C282" s="153">
        <v>0.75</v>
      </c>
      <c r="D282" s="105" t="s">
        <v>112</v>
      </c>
      <c r="E282" s="105" t="e">
        <f>Ders_Programı!#REF!</f>
        <v>#REF!</v>
      </c>
      <c r="F282" s="105" t="e">
        <f>Ders_Programı!#REF!</f>
        <v>#REF!</v>
      </c>
      <c r="G282" s="105" t="e">
        <f>Ders_Programı!#REF!</f>
        <v>#REF!</v>
      </c>
      <c r="H282" s="105" t="e">
        <f>Ders_Programı!#REF!</f>
        <v>#REF!</v>
      </c>
      <c r="I282" s="105" t="e">
        <f>Ders_Programı!#REF!</f>
        <v>#REF!</v>
      </c>
      <c r="J282" s="105" t="e">
        <f>Ders_Programı!#REF!</f>
        <v>#REF!</v>
      </c>
      <c r="K282" s="106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62"/>
      <c r="B283" s="152"/>
      <c r="C283" s="152"/>
      <c r="D283" s="105" t="s">
        <v>61</v>
      </c>
      <c r="E283" s="105" t="e">
        <f>Ders_Programı!#REF!</f>
        <v>#REF!</v>
      </c>
      <c r="F283" s="105" t="e">
        <f>Ders_Programı!#REF!</f>
        <v>#REF!</v>
      </c>
      <c r="G283" s="105" t="e">
        <f>Ders_Programı!#REF!</f>
        <v>#REF!</v>
      </c>
      <c r="H283" s="105" t="e">
        <f>Ders_Programı!#REF!</f>
        <v>#REF!</v>
      </c>
      <c r="I283" s="105" t="e">
        <f>Ders_Programı!#REF!</f>
        <v>#REF!</v>
      </c>
      <c r="J283" s="105" t="e">
        <f>Ders_Programı!#REF!</f>
        <v>#REF!</v>
      </c>
      <c r="K283" s="106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62"/>
      <c r="B284" s="156">
        <v>10</v>
      </c>
      <c r="C284" s="153">
        <v>0.79166666666666663</v>
      </c>
      <c r="D284" s="105" t="s">
        <v>112</v>
      </c>
      <c r="E284" s="105" t="e">
        <f>Ders_Programı!#REF!</f>
        <v>#REF!</v>
      </c>
      <c r="F284" s="105" t="e">
        <f>Ders_Programı!#REF!</f>
        <v>#REF!</v>
      </c>
      <c r="G284" s="105" t="e">
        <f>Ders_Programı!#REF!</f>
        <v>#REF!</v>
      </c>
      <c r="H284" s="105" t="e">
        <f>Ders_Programı!#REF!</f>
        <v>#REF!</v>
      </c>
      <c r="I284" s="105" t="e">
        <f>Ders_Programı!#REF!</f>
        <v>#REF!</v>
      </c>
      <c r="J284" s="105" t="e">
        <f>Ders_Programı!#REF!</f>
        <v>#REF!</v>
      </c>
      <c r="K284" s="106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62"/>
      <c r="B285" s="152"/>
      <c r="C285" s="152"/>
      <c r="D285" s="105" t="s">
        <v>61</v>
      </c>
      <c r="E285" s="105" t="e">
        <f>Ders_Programı!#REF!</f>
        <v>#REF!</v>
      </c>
      <c r="F285" s="105" t="e">
        <f>Ders_Programı!#REF!</f>
        <v>#REF!</v>
      </c>
      <c r="G285" s="105" t="e">
        <f>Ders_Programı!#REF!</f>
        <v>#REF!</v>
      </c>
      <c r="H285" s="105" t="e">
        <f>Ders_Programı!#REF!</f>
        <v>#REF!</v>
      </c>
      <c r="I285" s="105" t="e">
        <f>Ders_Programı!#REF!</f>
        <v>#REF!</v>
      </c>
      <c r="J285" s="105" t="e">
        <f>Ders_Programı!#REF!</f>
        <v>#REF!</v>
      </c>
      <c r="K285" s="106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62"/>
      <c r="B286" s="156">
        <v>11</v>
      </c>
      <c r="C286" s="153">
        <v>0.83333333333333337</v>
      </c>
      <c r="D286" s="105" t="s">
        <v>112</v>
      </c>
      <c r="E286" s="105" t="e">
        <f>Ders_Programı!#REF!</f>
        <v>#REF!</v>
      </c>
      <c r="F286" s="105" t="e">
        <f>Ders_Programı!#REF!</f>
        <v>#REF!</v>
      </c>
      <c r="G286" s="105" t="e">
        <f>Ders_Programı!#REF!</f>
        <v>#REF!</v>
      </c>
      <c r="H286" s="105" t="e">
        <f>Ders_Programı!#REF!</f>
        <v>#REF!</v>
      </c>
      <c r="I286" s="105" t="e">
        <f>Ders_Programı!#REF!</f>
        <v>#REF!</v>
      </c>
      <c r="J286" s="105" t="e">
        <f>Ders_Programı!#REF!</f>
        <v>#REF!</v>
      </c>
      <c r="K286" s="106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52"/>
      <c r="B287" s="152"/>
      <c r="C287" s="152"/>
      <c r="D287" s="105" t="s">
        <v>61</v>
      </c>
      <c r="E287" s="105" t="e">
        <f>Ders_Programı!#REF!</f>
        <v>#REF!</v>
      </c>
      <c r="F287" s="105" t="e">
        <f>Ders_Programı!#REF!</f>
        <v>#REF!</v>
      </c>
      <c r="G287" s="105" t="e">
        <f>Ders_Programı!#REF!</f>
        <v>#REF!</v>
      </c>
      <c r="H287" s="105" t="e">
        <f>Ders_Programı!#REF!</f>
        <v>#REF!</v>
      </c>
      <c r="I287" s="105" t="e">
        <f>Ders_Programı!#REF!</f>
        <v>#REF!</v>
      </c>
      <c r="J287" s="105" t="e">
        <f>Ders_Programı!#REF!</f>
        <v>#REF!</v>
      </c>
      <c r="K287" s="106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61">
        <f>A266+1</f>
        <v>44591</v>
      </c>
      <c r="B288" s="157">
        <v>1</v>
      </c>
      <c r="C288" s="154">
        <v>0.375</v>
      </c>
      <c r="D288" s="107" t="s">
        <v>112</v>
      </c>
      <c r="E288" s="107" t="e">
        <f>Ders_Programı!#REF!</f>
        <v>#REF!</v>
      </c>
      <c r="F288" s="107" t="e">
        <f>Ders_Programı!#REF!</f>
        <v>#REF!</v>
      </c>
      <c r="G288" s="107" t="e">
        <f>Ders_Programı!#REF!</f>
        <v>#REF!</v>
      </c>
      <c r="H288" s="107" t="e">
        <f>Ders_Programı!#REF!</f>
        <v>#REF!</v>
      </c>
      <c r="I288" s="107" t="e">
        <f>Ders_Programı!#REF!</f>
        <v>#REF!</v>
      </c>
      <c r="J288" s="107" t="e">
        <f>Ders_Programı!#REF!</f>
        <v>#REF!</v>
      </c>
      <c r="K288" s="106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62"/>
      <c r="B289" s="152"/>
      <c r="C289" s="152"/>
      <c r="D289" s="107" t="s">
        <v>61</v>
      </c>
      <c r="E289" s="107" t="e">
        <f>Ders_Programı!#REF!</f>
        <v>#REF!</v>
      </c>
      <c r="F289" s="107" t="e">
        <f>Ders_Programı!#REF!</f>
        <v>#REF!</v>
      </c>
      <c r="G289" s="107" t="e">
        <f>Ders_Programı!#REF!</f>
        <v>#REF!</v>
      </c>
      <c r="H289" s="107" t="e">
        <f>Ders_Programı!#REF!</f>
        <v>#REF!</v>
      </c>
      <c r="I289" s="107" t="e">
        <f>Ders_Programı!#REF!</f>
        <v>#REF!</v>
      </c>
      <c r="J289" s="107" t="e">
        <f>Ders_Programı!#REF!</f>
        <v>#REF!</v>
      </c>
      <c r="K289" s="106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62"/>
      <c r="B290" s="157">
        <v>2</v>
      </c>
      <c r="C290" s="151">
        <v>0.41666666666666669</v>
      </c>
      <c r="D290" s="107" t="s">
        <v>112</v>
      </c>
      <c r="E290" s="107" t="e">
        <f>Ders_Programı!#REF!</f>
        <v>#REF!</v>
      </c>
      <c r="F290" s="107" t="e">
        <f>Ders_Programı!#REF!</f>
        <v>#REF!</v>
      </c>
      <c r="G290" s="107" t="e">
        <f>Ders_Programı!#REF!</f>
        <v>#REF!</v>
      </c>
      <c r="H290" s="107" t="e">
        <f>Ders_Programı!#REF!</f>
        <v>#REF!</v>
      </c>
      <c r="I290" s="107" t="e">
        <f>Ders_Programı!#REF!</f>
        <v>#REF!</v>
      </c>
      <c r="J290" s="107" t="e">
        <f>Ders_Programı!#REF!</f>
        <v>#REF!</v>
      </c>
      <c r="K290" s="106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62"/>
      <c r="B291" s="152"/>
      <c r="C291" s="152"/>
      <c r="D291" s="107" t="s">
        <v>61</v>
      </c>
      <c r="E291" s="107" t="e">
        <f>Ders_Programı!#REF!</f>
        <v>#REF!</v>
      </c>
      <c r="F291" s="107" t="e">
        <f>Ders_Programı!#REF!</f>
        <v>#REF!</v>
      </c>
      <c r="G291" s="107" t="e">
        <f>Ders_Programı!#REF!</f>
        <v>#REF!</v>
      </c>
      <c r="H291" s="107" t="e">
        <f>Ders_Programı!#REF!</f>
        <v>#REF!</v>
      </c>
      <c r="I291" s="107" t="e">
        <f>Ders_Programı!#REF!</f>
        <v>#REF!</v>
      </c>
      <c r="J291" s="107" t="e">
        <f>Ders_Programı!#REF!</f>
        <v>#REF!</v>
      </c>
      <c r="K291" s="106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62"/>
      <c r="B292" s="157">
        <v>3</v>
      </c>
      <c r="C292" s="151">
        <v>0.45833333333333331</v>
      </c>
      <c r="D292" s="107" t="s">
        <v>112</v>
      </c>
      <c r="E292" s="107" t="e">
        <f>Ders_Programı!#REF!</f>
        <v>#REF!</v>
      </c>
      <c r="F292" s="107" t="e">
        <f>Ders_Programı!#REF!</f>
        <v>#REF!</v>
      </c>
      <c r="G292" s="107" t="e">
        <f>Ders_Programı!#REF!</f>
        <v>#REF!</v>
      </c>
      <c r="H292" s="107" t="e">
        <f>Ders_Programı!#REF!</f>
        <v>#REF!</v>
      </c>
      <c r="I292" s="107" t="e">
        <f>Ders_Programı!#REF!</f>
        <v>#REF!</v>
      </c>
      <c r="J292" s="107" t="e">
        <f>Ders_Programı!#REF!</f>
        <v>#REF!</v>
      </c>
      <c r="K292" s="106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62"/>
      <c r="B293" s="152"/>
      <c r="C293" s="152"/>
      <c r="D293" s="107" t="s">
        <v>61</v>
      </c>
      <c r="E293" s="107" t="e">
        <f>Ders_Programı!#REF!</f>
        <v>#REF!</v>
      </c>
      <c r="F293" s="107" t="e">
        <f>Ders_Programı!#REF!</f>
        <v>#REF!</v>
      </c>
      <c r="G293" s="107" t="e">
        <f>Ders_Programı!#REF!</f>
        <v>#REF!</v>
      </c>
      <c r="H293" s="107" t="e">
        <f>Ders_Programı!#REF!</f>
        <v>#REF!</v>
      </c>
      <c r="I293" s="107" t="e">
        <f>Ders_Programı!#REF!</f>
        <v>#REF!</v>
      </c>
      <c r="J293" s="107" t="e">
        <f>Ders_Programı!#REF!</f>
        <v>#REF!</v>
      </c>
      <c r="K293" s="106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62"/>
      <c r="B294" s="157">
        <v>4</v>
      </c>
      <c r="C294" s="151">
        <v>0.54166666666666663</v>
      </c>
      <c r="D294" s="107" t="s">
        <v>112</v>
      </c>
      <c r="E294" s="107" t="e">
        <f>Ders_Programı!#REF!</f>
        <v>#REF!</v>
      </c>
      <c r="F294" s="107" t="e">
        <f>Ders_Programı!#REF!</f>
        <v>#REF!</v>
      </c>
      <c r="G294" s="107" t="e">
        <f>Ders_Programı!#REF!</f>
        <v>#REF!</v>
      </c>
      <c r="H294" s="107" t="e">
        <f>Ders_Programı!#REF!</f>
        <v>#REF!</v>
      </c>
      <c r="I294" s="107" t="e">
        <f>Ders_Programı!#REF!</f>
        <v>#REF!</v>
      </c>
      <c r="J294" s="107" t="e">
        <f>Ders_Programı!#REF!</f>
        <v>#REF!</v>
      </c>
      <c r="K294" s="106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62"/>
      <c r="B295" s="152"/>
      <c r="C295" s="152"/>
      <c r="D295" s="107" t="s">
        <v>61</v>
      </c>
      <c r="E295" s="107" t="e">
        <f>Ders_Programı!#REF!</f>
        <v>#REF!</v>
      </c>
      <c r="F295" s="107" t="e">
        <f>Ders_Programı!#REF!</f>
        <v>#REF!</v>
      </c>
      <c r="G295" s="107" t="e">
        <f>Ders_Programı!#REF!</f>
        <v>#REF!</v>
      </c>
      <c r="H295" s="107" t="e">
        <f>Ders_Programı!#REF!</f>
        <v>#REF!</v>
      </c>
      <c r="I295" s="107" t="e">
        <f>Ders_Programı!#REF!</f>
        <v>#REF!</v>
      </c>
      <c r="J295" s="107" t="e">
        <f>Ders_Programı!#REF!</f>
        <v>#REF!</v>
      </c>
      <c r="K295" s="106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62"/>
      <c r="B296" s="157">
        <v>5</v>
      </c>
      <c r="C296" s="151">
        <v>0.58333333333333337</v>
      </c>
      <c r="D296" s="107" t="s">
        <v>112</v>
      </c>
      <c r="E296" s="107" t="e">
        <f>Ders_Programı!#REF!</f>
        <v>#REF!</v>
      </c>
      <c r="F296" s="107" t="e">
        <f>Ders_Programı!#REF!</f>
        <v>#REF!</v>
      </c>
      <c r="G296" s="107" t="e">
        <f>Ders_Programı!#REF!</f>
        <v>#REF!</v>
      </c>
      <c r="H296" s="107" t="e">
        <f>Ders_Programı!#REF!</f>
        <v>#REF!</v>
      </c>
      <c r="I296" s="107" t="e">
        <f>Ders_Programı!#REF!</f>
        <v>#REF!</v>
      </c>
      <c r="J296" s="107" t="e">
        <f>Ders_Programı!#REF!</f>
        <v>#REF!</v>
      </c>
      <c r="K296" s="106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62"/>
      <c r="B297" s="152"/>
      <c r="C297" s="152"/>
      <c r="D297" s="107" t="s">
        <v>61</v>
      </c>
      <c r="E297" s="107" t="e">
        <f>Ders_Programı!#REF!</f>
        <v>#REF!</v>
      </c>
      <c r="F297" s="107" t="e">
        <f>Ders_Programı!#REF!</f>
        <v>#REF!</v>
      </c>
      <c r="G297" s="107" t="e">
        <f>Ders_Programı!#REF!</f>
        <v>#REF!</v>
      </c>
      <c r="H297" s="107" t="e">
        <f>Ders_Programı!#REF!</f>
        <v>#REF!</v>
      </c>
      <c r="I297" s="107" t="e">
        <f>Ders_Programı!#REF!</f>
        <v>#REF!</v>
      </c>
      <c r="J297" s="107" t="e">
        <f>Ders_Programı!#REF!</f>
        <v>#REF!</v>
      </c>
      <c r="K297" s="106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62"/>
      <c r="B298" s="157">
        <v>6</v>
      </c>
      <c r="C298" s="151">
        <v>0.625</v>
      </c>
      <c r="D298" s="107" t="s">
        <v>112</v>
      </c>
      <c r="E298" s="107" t="e">
        <f>Ders_Programı!#REF!</f>
        <v>#REF!</v>
      </c>
      <c r="F298" s="107" t="e">
        <f>Ders_Programı!#REF!</f>
        <v>#REF!</v>
      </c>
      <c r="G298" s="107" t="e">
        <f>Ders_Programı!#REF!</f>
        <v>#REF!</v>
      </c>
      <c r="H298" s="107" t="e">
        <f>Ders_Programı!#REF!</f>
        <v>#REF!</v>
      </c>
      <c r="I298" s="107" t="e">
        <f>Ders_Programı!#REF!</f>
        <v>#REF!</v>
      </c>
      <c r="J298" s="107" t="e">
        <f>Ders_Programı!#REF!</f>
        <v>#REF!</v>
      </c>
      <c r="K298" s="106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62"/>
      <c r="B299" s="152"/>
      <c r="C299" s="152"/>
      <c r="D299" s="107" t="s">
        <v>61</v>
      </c>
      <c r="E299" s="107" t="e">
        <f>Ders_Programı!#REF!</f>
        <v>#REF!</v>
      </c>
      <c r="F299" s="107" t="e">
        <f>Ders_Programı!#REF!</f>
        <v>#REF!</v>
      </c>
      <c r="G299" s="107" t="e">
        <f>Ders_Programı!#REF!</f>
        <v>#REF!</v>
      </c>
      <c r="H299" s="107" t="e">
        <f>Ders_Programı!#REF!</f>
        <v>#REF!</v>
      </c>
      <c r="I299" s="107" t="e">
        <f>Ders_Programı!#REF!</f>
        <v>#REF!</v>
      </c>
      <c r="J299" s="107" t="e">
        <f>Ders_Programı!#REF!</f>
        <v>#REF!</v>
      </c>
      <c r="K299" s="106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62"/>
      <c r="B300" s="157">
        <v>7</v>
      </c>
      <c r="C300" s="151">
        <v>0.66666666666666663</v>
      </c>
      <c r="D300" s="107" t="s">
        <v>112</v>
      </c>
      <c r="E300" s="107" t="e">
        <f>Ders_Programı!#REF!</f>
        <v>#REF!</v>
      </c>
      <c r="F300" s="107" t="e">
        <f>Ders_Programı!#REF!</f>
        <v>#REF!</v>
      </c>
      <c r="G300" s="107" t="e">
        <f>Ders_Programı!#REF!</f>
        <v>#REF!</v>
      </c>
      <c r="H300" s="107" t="e">
        <f>Ders_Programı!#REF!</f>
        <v>#REF!</v>
      </c>
      <c r="I300" s="107" t="e">
        <f>Ders_Programı!#REF!</f>
        <v>#REF!</v>
      </c>
      <c r="J300" s="107" t="e">
        <f>Ders_Programı!#REF!</f>
        <v>#REF!</v>
      </c>
      <c r="K300" s="106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62"/>
      <c r="B301" s="152"/>
      <c r="C301" s="152"/>
      <c r="D301" s="107" t="s">
        <v>61</v>
      </c>
      <c r="E301" s="107" t="e">
        <f>Ders_Programı!#REF!</f>
        <v>#REF!</v>
      </c>
      <c r="F301" s="107" t="e">
        <f>Ders_Programı!#REF!</f>
        <v>#REF!</v>
      </c>
      <c r="G301" s="107" t="e">
        <f>Ders_Programı!#REF!</f>
        <v>#REF!</v>
      </c>
      <c r="H301" s="107" t="e">
        <f>Ders_Programı!#REF!</f>
        <v>#REF!</v>
      </c>
      <c r="I301" s="107" t="e">
        <f>Ders_Programı!#REF!</f>
        <v>#REF!</v>
      </c>
      <c r="J301" s="107" t="e">
        <f>Ders_Programı!#REF!</f>
        <v>#REF!</v>
      </c>
      <c r="K301" s="106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62"/>
      <c r="B302" s="157">
        <v>8</v>
      </c>
      <c r="C302" s="151">
        <v>0.70833333333333337</v>
      </c>
      <c r="D302" s="107" t="s">
        <v>112</v>
      </c>
      <c r="E302" s="107" t="e">
        <f>Ders_Programı!#REF!</f>
        <v>#REF!</v>
      </c>
      <c r="F302" s="107" t="e">
        <f>Ders_Programı!#REF!</f>
        <v>#REF!</v>
      </c>
      <c r="G302" s="107" t="e">
        <f>Ders_Programı!#REF!</f>
        <v>#REF!</v>
      </c>
      <c r="H302" s="107" t="e">
        <f>Ders_Programı!#REF!</f>
        <v>#REF!</v>
      </c>
      <c r="I302" s="107" t="e">
        <f>Ders_Programı!#REF!</f>
        <v>#REF!</v>
      </c>
      <c r="J302" s="107" t="e">
        <f>Ders_Programı!#REF!</f>
        <v>#REF!</v>
      </c>
      <c r="K302" s="106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62"/>
      <c r="B303" s="152"/>
      <c r="C303" s="152"/>
      <c r="D303" s="107" t="s">
        <v>61</v>
      </c>
      <c r="E303" s="107" t="e">
        <f>Ders_Programı!#REF!</f>
        <v>#REF!</v>
      </c>
      <c r="F303" s="107" t="e">
        <f>Ders_Programı!#REF!</f>
        <v>#REF!</v>
      </c>
      <c r="G303" s="107" t="e">
        <f>Ders_Programı!#REF!</f>
        <v>#REF!</v>
      </c>
      <c r="H303" s="107" t="e">
        <f>Ders_Programı!#REF!</f>
        <v>#REF!</v>
      </c>
      <c r="I303" s="107" t="e">
        <f>Ders_Programı!#REF!</f>
        <v>#REF!</v>
      </c>
      <c r="J303" s="107" t="e">
        <f>Ders_Programı!#REF!</f>
        <v>#REF!</v>
      </c>
      <c r="K303" s="106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62"/>
      <c r="B304" s="157">
        <v>9</v>
      </c>
      <c r="C304" s="151">
        <v>0.75</v>
      </c>
      <c r="D304" s="107" t="s">
        <v>112</v>
      </c>
      <c r="E304" s="107" t="e">
        <f>Ders_Programı!#REF!</f>
        <v>#REF!</v>
      </c>
      <c r="F304" s="107" t="e">
        <f>Ders_Programı!#REF!</f>
        <v>#REF!</v>
      </c>
      <c r="G304" s="107" t="e">
        <f>Ders_Programı!#REF!</f>
        <v>#REF!</v>
      </c>
      <c r="H304" s="107" t="e">
        <f>Ders_Programı!#REF!</f>
        <v>#REF!</v>
      </c>
      <c r="I304" s="107" t="e">
        <f>Ders_Programı!#REF!</f>
        <v>#REF!</v>
      </c>
      <c r="J304" s="107" t="e">
        <f>Ders_Programı!#REF!</f>
        <v>#REF!</v>
      </c>
      <c r="K304" s="106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62"/>
      <c r="B305" s="152"/>
      <c r="C305" s="152"/>
      <c r="D305" s="107" t="s">
        <v>61</v>
      </c>
      <c r="E305" s="107" t="e">
        <f>Ders_Programı!#REF!</f>
        <v>#REF!</v>
      </c>
      <c r="F305" s="107" t="e">
        <f>Ders_Programı!#REF!</f>
        <v>#REF!</v>
      </c>
      <c r="G305" s="107" t="e">
        <f>Ders_Programı!#REF!</f>
        <v>#REF!</v>
      </c>
      <c r="H305" s="107" t="e">
        <f>Ders_Programı!#REF!</f>
        <v>#REF!</v>
      </c>
      <c r="I305" s="107" t="e">
        <f>Ders_Programı!#REF!</f>
        <v>#REF!</v>
      </c>
      <c r="J305" s="107" t="e">
        <f>Ders_Programı!#REF!</f>
        <v>#REF!</v>
      </c>
      <c r="K305" s="106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62"/>
      <c r="B306" s="157">
        <v>10</v>
      </c>
      <c r="C306" s="151">
        <v>0.79166666666666663</v>
      </c>
      <c r="D306" s="107" t="s">
        <v>112</v>
      </c>
      <c r="E306" s="107" t="e">
        <f>Ders_Programı!#REF!</f>
        <v>#REF!</v>
      </c>
      <c r="F306" s="107" t="e">
        <f>Ders_Programı!#REF!</f>
        <v>#REF!</v>
      </c>
      <c r="G306" s="107" t="e">
        <f>Ders_Programı!#REF!</f>
        <v>#REF!</v>
      </c>
      <c r="H306" s="107" t="e">
        <f>Ders_Programı!#REF!</f>
        <v>#REF!</v>
      </c>
      <c r="I306" s="107" t="e">
        <f>Ders_Programı!#REF!</f>
        <v>#REF!</v>
      </c>
      <c r="J306" s="107" t="e">
        <f>Ders_Programı!#REF!</f>
        <v>#REF!</v>
      </c>
      <c r="K306" s="106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62"/>
      <c r="B307" s="152"/>
      <c r="C307" s="152"/>
      <c r="D307" s="107" t="s">
        <v>61</v>
      </c>
      <c r="E307" s="107" t="e">
        <f>Ders_Programı!#REF!</f>
        <v>#REF!</v>
      </c>
      <c r="F307" s="107" t="e">
        <f>Ders_Programı!#REF!</f>
        <v>#REF!</v>
      </c>
      <c r="G307" s="107" t="e">
        <f>Ders_Programı!#REF!</f>
        <v>#REF!</v>
      </c>
      <c r="H307" s="107" t="e">
        <f>Ders_Programı!#REF!</f>
        <v>#REF!</v>
      </c>
      <c r="I307" s="107" t="e">
        <f>Ders_Programı!#REF!</f>
        <v>#REF!</v>
      </c>
      <c r="J307" s="107" t="e">
        <f>Ders_Programı!#REF!</f>
        <v>#REF!</v>
      </c>
      <c r="K307" s="106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62"/>
      <c r="B308" s="157">
        <v>11</v>
      </c>
      <c r="C308" s="151">
        <v>0.83333333333333337</v>
      </c>
      <c r="D308" s="107" t="s">
        <v>112</v>
      </c>
      <c r="E308" s="107">
        <f>Ders_Programı!E268</f>
        <v>0</v>
      </c>
      <c r="F308" s="107">
        <f>Ders_Programı!F268</f>
        <v>0</v>
      </c>
      <c r="G308" s="107">
        <f>Ders_Programı!G268</f>
        <v>0</v>
      </c>
      <c r="H308" s="107">
        <f>Ders_Programı!H268</f>
        <v>0</v>
      </c>
      <c r="I308" s="107">
        <f>Ders_Programı!K268</f>
        <v>0</v>
      </c>
      <c r="J308" s="107">
        <f>Ders_Programı!N268</f>
        <v>0</v>
      </c>
      <c r="K308" s="106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52"/>
      <c r="B309" s="152"/>
      <c r="C309" s="152"/>
      <c r="D309" s="107" t="s">
        <v>61</v>
      </c>
      <c r="E309" s="107">
        <f>Ders_Programı!D268</f>
        <v>0</v>
      </c>
      <c r="F309" s="107">
        <f>Ders_Programı!D268</f>
        <v>0</v>
      </c>
      <c r="G309" s="107">
        <f>Ders_Programı!D268</f>
        <v>0</v>
      </c>
      <c r="H309" s="107">
        <f>Ders_Programı!D268</f>
        <v>0</v>
      </c>
      <c r="I309" s="107">
        <f>Ders_Programı!J268</f>
        <v>0</v>
      </c>
      <c r="J309" s="107">
        <f>Ders_Programı!M268</f>
        <v>0</v>
      </c>
      <c r="K309" s="106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08"/>
      <c r="B310" s="109"/>
      <c r="C310" s="110"/>
      <c r="D310" s="111"/>
      <c r="E310" s="111"/>
      <c r="F310" s="111"/>
      <c r="G310" s="111"/>
      <c r="H310" s="111"/>
      <c r="I310" s="111"/>
      <c r="J310" s="111"/>
      <c r="K310" s="106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08"/>
      <c r="B311" s="109"/>
      <c r="C311" s="110"/>
      <c r="D311" s="111"/>
      <c r="E311" s="111"/>
      <c r="F311" s="111"/>
      <c r="G311" s="111"/>
      <c r="H311" s="111"/>
      <c r="I311" s="111"/>
      <c r="J311" s="111"/>
      <c r="K311" s="106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08"/>
      <c r="B312" s="109"/>
      <c r="C312" s="110"/>
      <c r="D312" s="111"/>
      <c r="E312" s="111"/>
      <c r="F312" s="111"/>
      <c r="G312" s="111"/>
      <c r="H312" s="111"/>
      <c r="I312" s="111"/>
      <c r="J312" s="111"/>
      <c r="K312" s="106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08"/>
      <c r="B313" s="109"/>
      <c r="C313" s="110"/>
      <c r="D313" s="111"/>
      <c r="E313" s="111"/>
      <c r="F313" s="111"/>
      <c r="G313" s="111"/>
      <c r="H313" s="111"/>
      <c r="I313" s="111"/>
      <c r="J313" s="111"/>
      <c r="K313" s="106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08"/>
      <c r="B314" s="109"/>
      <c r="C314" s="110"/>
      <c r="D314" s="111"/>
      <c r="E314" s="111"/>
      <c r="F314" s="111"/>
      <c r="G314" s="111"/>
      <c r="H314" s="111"/>
      <c r="I314" s="111"/>
      <c r="J314" s="111"/>
      <c r="K314" s="106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08"/>
      <c r="B315" s="109"/>
      <c r="C315" s="110"/>
      <c r="D315" s="111"/>
      <c r="E315" s="111"/>
      <c r="F315" s="111"/>
      <c r="G315" s="111"/>
      <c r="H315" s="111"/>
      <c r="I315" s="111"/>
      <c r="J315" s="111"/>
      <c r="K315" s="106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08"/>
      <c r="B316" s="109"/>
      <c r="C316" s="110"/>
      <c r="D316" s="111"/>
      <c r="E316" s="111"/>
      <c r="F316" s="111"/>
      <c r="G316" s="111"/>
      <c r="H316" s="111"/>
      <c r="I316" s="111"/>
      <c r="J316" s="111"/>
      <c r="K316" s="106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08"/>
      <c r="B317" s="109"/>
      <c r="C317" s="110"/>
      <c r="D317" s="111"/>
      <c r="E317" s="111"/>
      <c r="F317" s="111"/>
      <c r="G317" s="111"/>
      <c r="H317" s="111"/>
      <c r="I317" s="111"/>
      <c r="J317" s="111"/>
      <c r="K317" s="106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08"/>
      <c r="B318" s="109"/>
      <c r="C318" s="110"/>
      <c r="D318" s="111"/>
      <c r="E318" s="111"/>
      <c r="F318" s="111"/>
      <c r="G318" s="111"/>
      <c r="H318" s="111"/>
      <c r="I318" s="111"/>
      <c r="J318" s="111"/>
      <c r="K318" s="106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08"/>
      <c r="B319" s="109"/>
      <c r="C319" s="110"/>
      <c r="D319" s="111"/>
      <c r="E319" s="111"/>
      <c r="F319" s="111"/>
      <c r="G319" s="111"/>
      <c r="H319" s="111"/>
      <c r="I319" s="111"/>
      <c r="J319" s="111"/>
      <c r="K319" s="106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08"/>
      <c r="B320" s="109"/>
      <c r="C320" s="110"/>
      <c r="D320" s="111"/>
      <c r="E320" s="111"/>
      <c r="F320" s="111"/>
      <c r="G320" s="111"/>
      <c r="H320" s="111"/>
      <c r="I320" s="111"/>
      <c r="J320" s="111"/>
      <c r="K320" s="106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08"/>
      <c r="B321" s="109"/>
      <c r="C321" s="110"/>
      <c r="D321" s="111"/>
      <c r="E321" s="111"/>
      <c r="F321" s="111"/>
      <c r="G321" s="111"/>
      <c r="H321" s="111"/>
      <c r="I321" s="111"/>
      <c r="J321" s="111"/>
      <c r="K321" s="106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08"/>
      <c r="B322" s="109"/>
      <c r="C322" s="110"/>
      <c r="D322" s="111"/>
      <c r="E322" s="111"/>
      <c r="F322" s="111"/>
      <c r="G322" s="111"/>
      <c r="H322" s="111"/>
      <c r="I322" s="111"/>
      <c r="J322" s="111"/>
      <c r="K322" s="106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08"/>
      <c r="B323" s="109"/>
      <c r="C323" s="110"/>
      <c r="D323" s="111"/>
      <c r="E323" s="111"/>
      <c r="F323" s="111"/>
      <c r="G323" s="111"/>
      <c r="H323" s="111"/>
      <c r="I323" s="111"/>
      <c r="J323" s="111"/>
      <c r="K323" s="106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08"/>
      <c r="B324" s="109"/>
      <c r="C324" s="110"/>
      <c r="D324" s="111"/>
      <c r="E324" s="111"/>
      <c r="F324" s="111"/>
      <c r="G324" s="111"/>
      <c r="H324" s="111"/>
      <c r="I324" s="111"/>
      <c r="J324" s="111"/>
      <c r="K324" s="106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08"/>
      <c r="B325" s="109"/>
      <c r="C325" s="110"/>
      <c r="D325" s="111"/>
      <c r="E325" s="111"/>
      <c r="F325" s="111"/>
      <c r="G325" s="111"/>
      <c r="H325" s="111"/>
      <c r="I325" s="111"/>
      <c r="J325" s="111"/>
      <c r="K325" s="106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08"/>
      <c r="B326" s="109"/>
      <c r="C326" s="110"/>
      <c r="D326" s="111"/>
      <c r="E326" s="111"/>
      <c r="F326" s="111"/>
      <c r="G326" s="111"/>
      <c r="H326" s="111"/>
      <c r="I326" s="111"/>
      <c r="J326" s="111"/>
      <c r="K326" s="106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08"/>
      <c r="B327" s="109"/>
      <c r="C327" s="110"/>
      <c r="D327" s="111"/>
      <c r="E327" s="111"/>
      <c r="F327" s="111"/>
      <c r="G327" s="111"/>
      <c r="H327" s="111"/>
      <c r="I327" s="111"/>
      <c r="J327" s="111"/>
      <c r="K327" s="106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08"/>
      <c r="B328" s="109"/>
      <c r="C328" s="110"/>
      <c r="D328" s="111"/>
      <c r="E328" s="111"/>
      <c r="F328" s="111"/>
      <c r="G328" s="111"/>
      <c r="H328" s="111"/>
      <c r="I328" s="111"/>
      <c r="J328" s="111"/>
      <c r="K328" s="106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08"/>
      <c r="B329" s="109"/>
      <c r="C329" s="110"/>
      <c r="D329" s="111"/>
      <c r="E329" s="111"/>
      <c r="F329" s="111"/>
      <c r="G329" s="111"/>
      <c r="H329" s="111"/>
      <c r="I329" s="111"/>
      <c r="J329" s="111"/>
      <c r="K329" s="106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08"/>
      <c r="B330" s="109"/>
      <c r="C330" s="110"/>
      <c r="D330" s="111"/>
      <c r="E330" s="111"/>
      <c r="F330" s="111"/>
      <c r="G330" s="111"/>
      <c r="H330" s="111"/>
      <c r="I330" s="111"/>
      <c r="J330" s="111"/>
      <c r="K330" s="106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08"/>
      <c r="B331" s="109"/>
      <c r="C331" s="110"/>
      <c r="D331" s="111"/>
      <c r="E331" s="111"/>
      <c r="F331" s="111"/>
      <c r="G331" s="111"/>
      <c r="H331" s="111"/>
      <c r="I331" s="111"/>
      <c r="J331" s="111"/>
      <c r="K331" s="106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08"/>
      <c r="B332" s="109"/>
      <c r="C332" s="110"/>
      <c r="D332" s="111"/>
      <c r="E332" s="111"/>
      <c r="F332" s="111"/>
      <c r="G332" s="111"/>
      <c r="H332" s="111"/>
      <c r="I332" s="111"/>
      <c r="J332" s="111"/>
      <c r="K332" s="106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08"/>
      <c r="B333" s="109"/>
      <c r="C333" s="110"/>
      <c r="D333" s="111"/>
      <c r="E333" s="111"/>
      <c r="F333" s="111"/>
      <c r="G333" s="111"/>
      <c r="H333" s="111"/>
      <c r="I333" s="111"/>
      <c r="J333" s="111"/>
      <c r="K333" s="106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08"/>
      <c r="B334" s="109"/>
      <c r="C334" s="110"/>
      <c r="D334" s="111"/>
      <c r="E334" s="111"/>
      <c r="F334" s="111"/>
      <c r="G334" s="111"/>
      <c r="H334" s="111"/>
      <c r="I334" s="111"/>
      <c r="J334" s="111"/>
      <c r="K334" s="106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08"/>
      <c r="B335" s="109"/>
      <c r="C335" s="110"/>
      <c r="D335" s="111"/>
      <c r="E335" s="111"/>
      <c r="F335" s="111"/>
      <c r="G335" s="111"/>
      <c r="H335" s="111"/>
      <c r="I335" s="111"/>
      <c r="J335" s="111"/>
      <c r="K335" s="106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08"/>
      <c r="B336" s="109"/>
      <c r="C336" s="110"/>
      <c r="D336" s="111"/>
      <c r="E336" s="111"/>
      <c r="F336" s="111"/>
      <c r="G336" s="111"/>
      <c r="H336" s="111"/>
      <c r="I336" s="111"/>
      <c r="J336" s="111"/>
      <c r="K336" s="106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08"/>
      <c r="B337" s="109"/>
      <c r="C337" s="110"/>
      <c r="D337" s="111"/>
      <c r="E337" s="111"/>
      <c r="F337" s="111"/>
      <c r="G337" s="111"/>
      <c r="H337" s="111"/>
      <c r="I337" s="111"/>
      <c r="J337" s="111"/>
      <c r="K337" s="106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08"/>
      <c r="B338" s="109"/>
      <c r="C338" s="110"/>
      <c r="D338" s="111"/>
      <c r="E338" s="111"/>
      <c r="F338" s="111"/>
      <c r="G338" s="111"/>
      <c r="H338" s="111"/>
      <c r="I338" s="111"/>
      <c r="J338" s="111"/>
      <c r="K338" s="106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08"/>
      <c r="B339" s="109"/>
      <c r="C339" s="110"/>
      <c r="D339" s="111"/>
      <c r="E339" s="111"/>
      <c r="F339" s="111"/>
      <c r="G339" s="111"/>
      <c r="H339" s="111"/>
      <c r="I339" s="111"/>
      <c r="J339" s="111"/>
      <c r="K339" s="106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08"/>
      <c r="B340" s="109"/>
      <c r="C340" s="110"/>
      <c r="D340" s="111"/>
      <c r="E340" s="111"/>
      <c r="F340" s="111"/>
      <c r="G340" s="111"/>
      <c r="H340" s="111"/>
      <c r="I340" s="111"/>
      <c r="J340" s="111"/>
      <c r="K340" s="106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08"/>
      <c r="B341" s="109"/>
      <c r="C341" s="110"/>
      <c r="D341" s="111"/>
      <c r="E341" s="111"/>
      <c r="F341" s="111"/>
      <c r="G341" s="111"/>
      <c r="H341" s="111"/>
      <c r="I341" s="111"/>
      <c r="J341" s="111"/>
      <c r="K341" s="106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08"/>
      <c r="B342" s="109"/>
      <c r="C342" s="110"/>
      <c r="D342" s="111"/>
      <c r="E342" s="111"/>
      <c r="F342" s="111"/>
      <c r="G342" s="111"/>
      <c r="H342" s="111"/>
      <c r="I342" s="111"/>
      <c r="J342" s="111"/>
      <c r="K342" s="106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08"/>
      <c r="B343" s="109"/>
      <c r="C343" s="110"/>
      <c r="D343" s="111"/>
      <c r="E343" s="111"/>
      <c r="F343" s="111"/>
      <c r="G343" s="111"/>
      <c r="H343" s="111"/>
      <c r="I343" s="111"/>
      <c r="J343" s="111"/>
      <c r="K343" s="106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08"/>
      <c r="B344" s="109"/>
      <c r="C344" s="110"/>
      <c r="D344" s="111"/>
      <c r="E344" s="111"/>
      <c r="F344" s="111"/>
      <c r="G344" s="111"/>
      <c r="H344" s="111"/>
      <c r="I344" s="111"/>
      <c r="J344" s="111"/>
      <c r="K344" s="106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08"/>
      <c r="B345" s="109"/>
      <c r="C345" s="110"/>
      <c r="D345" s="111"/>
      <c r="E345" s="111"/>
      <c r="F345" s="111"/>
      <c r="G345" s="111"/>
      <c r="H345" s="111"/>
      <c r="I345" s="111"/>
      <c r="J345" s="111"/>
      <c r="K345" s="106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08"/>
      <c r="B346" s="109"/>
      <c r="C346" s="110"/>
      <c r="D346" s="111"/>
      <c r="E346" s="111"/>
      <c r="F346" s="111"/>
      <c r="G346" s="111"/>
      <c r="H346" s="111"/>
      <c r="I346" s="111"/>
      <c r="J346" s="111"/>
      <c r="K346" s="106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08"/>
      <c r="B347" s="109"/>
      <c r="C347" s="110"/>
      <c r="D347" s="111"/>
      <c r="E347" s="111"/>
      <c r="F347" s="111"/>
      <c r="G347" s="111"/>
      <c r="H347" s="111"/>
      <c r="I347" s="111"/>
      <c r="J347" s="111"/>
      <c r="K347" s="106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08"/>
      <c r="B348" s="109"/>
      <c r="C348" s="110"/>
      <c r="D348" s="111"/>
      <c r="E348" s="111"/>
      <c r="F348" s="111"/>
      <c r="G348" s="111"/>
      <c r="H348" s="111"/>
      <c r="I348" s="111"/>
      <c r="J348" s="111"/>
      <c r="K348" s="106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08"/>
      <c r="B349" s="109"/>
      <c r="C349" s="110"/>
      <c r="D349" s="111"/>
      <c r="E349" s="111"/>
      <c r="F349" s="111"/>
      <c r="G349" s="111"/>
      <c r="H349" s="111"/>
      <c r="I349" s="111"/>
      <c r="J349" s="111"/>
      <c r="K349" s="106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08"/>
      <c r="B350" s="109"/>
      <c r="C350" s="110"/>
      <c r="D350" s="111"/>
      <c r="E350" s="111"/>
      <c r="F350" s="111"/>
      <c r="G350" s="111"/>
      <c r="H350" s="111"/>
      <c r="I350" s="111"/>
      <c r="J350" s="111"/>
      <c r="K350" s="106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08"/>
      <c r="B351" s="109"/>
      <c r="C351" s="110"/>
      <c r="D351" s="111"/>
      <c r="E351" s="111"/>
      <c r="F351" s="111"/>
      <c r="G351" s="111"/>
      <c r="H351" s="111"/>
      <c r="I351" s="111"/>
      <c r="J351" s="111"/>
      <c r="K351" s="106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08"/>
      <c r="B352" s="109"/>
      <c r="C352" s="110"/>
      <c r="D352" s="111"/>
      <c r="E352" s="111"/>
      <c r="F352" s="111"/>
      <c r="G352" s="111"/>
      <c r="H352" s="111"/>
      <c r="I352" s="111"/>
      <c r="J352" s="111"/>
      <c r="K352" s="106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08"/>
      <c r="B353" s="109"/>
      <c r="C353" s="110"/>
      <c r="D353" s="111"/>
      <c r="E353" s="111"/>
      <c r="F353" s="111"/>
      <c r="G353" s="111"/>
      <c r="H353" s="111"/>
      <c r="I353" s="111"/>
      <c r="J353" s="111"/>
      <c r="K353" s="106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08"/>
      <c r="B354" s="109"/>
      <c r="C354" s="110"/>
      <c r="D354" s="111"/>
      <c r="E354" s="111"/>
      <c r="F354" s="111"/>
      <c r="G354" s="111"/>
      <c r="H354" s="111"/>
      <c r="I354" s="111"/>
      <c r="J354" s="111"/>
      <c r="K354" s="106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08"/>
      <c r="B355" s="109"/>
      <c r="C355" s="110"/>
      <c r="D355" s="111"/>
      <c r="E355" s="111"/>
      <c r="F355" s="111"/>
      <c r="G355" s="111"/>
      <c r="H355" s="111"/>
      <c r="I355" s="111"/>
      <c r="J355" s="111"/>
      <c r="K355" s="106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08"/>
      <c r="B356" s="109"/>
      <c r="C356" s="110"/>
      <c r="D356" s="111"/>
      <c r="E356" s="111"/>
      <c r="F356" s="111"/>
      <c r="G356" s="111"/>
      <c r="H356" s="111"/>
      <c r="I356" s="111"/>
      <c r="J356" s="111"/>
      <c r="K356" s="106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08"/>
      <c r="B357" s="109"/>
      <c r="C357" s="110"/>
      <c r="D357" s="111"/>
      <c r="E357" s="111"/>
      <c r="F357" s="111"/>
      <c r="G357" s="111"/>
      <c r="H357" s="111"/>
      <c r="I357" s="111"/>
      <c r="J357" s="111"/>
      <c r="K357" s="106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08"/>
      <c r="B358" s="109"/>
      <c r="C358" s="110"/>
      <c r="D358" s="111"/>
      <c r="E358" s="111"/>
      <c r="F358" s="111"/>
      <c r="G358" s="111"/>
      <c r="H358" s="111"/>
      <c r="I358" s="111"/>
      <c r="J358" s="111"/>
      <c r="K358" s="106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08"/>
      <c r="B359" s="109"/>
      <c r="C359" s="110"/>
      <c r="D359" s="111"/>
      <c r="E359" s="111"/>
      <c r="F359" s="111"/>
      <c r="G359" s="111"/>
      <c r="H359" s="111"/>
      <c r="I359" s="111"/>
      <c r="J359" s="111"/>
      <c r="K359" s="106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08"/>
      <c r="B360" s="109"/>
      <c r="C360" s="110"/>
      <c r="D360" s="111"/>
      <c r="E360" s="111"/>
      <c r="F360" s="111"/>
      <c r="G360" s="111"/>
      <c r="H360" s="111"/>
      <c r="I360" s="111"/>
      <c r="J360" s="111"/>
      <c r="K360" s="106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08"/>
      <c r="B361" s="109"/>
      <c r="C361" s="110"/>
      <c r="D361" s="111"/>
      <c r="E361" s="111"/>
      <c r="F361" s="111"/>
      <c r="G361" s="111"/>
      <c r="H361" s="111"/>
      <c r="I361" s="111"/>
      <c r="J361" s="111"/>
      <c r="K361" s="106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08"/>
      <c r="B362" s="109"/>
      <c r="C362" s="110"/>
      <c r="D362" s="111"/>
      <c r="E362" s="111"/>
      <c r="F362" s="111"/>
      <c r="G362" s="111"/>
      <c r="H362" s="111"/>
      <c r="I362" s="111"/>
      <c r="J362" s="111"/>
      <c r="K362" s="106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08"/>
      <c r="B363" s="109"/>
      <c r="C363" s="110"/>
      <c r="D363" s="111"/>
      <c r="E363" s="111"/>
      <c r="F363" s="111"/>
      <c r="G363" s="111"/>
      <c r="H363" s="111"/>
      <c r="I363" s="111"/>
      <c r="J363" s="111"/>
      <c r="K363" s="106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08"/>
      <c r="B364" s="109"/>
      <c r="C364" s="110"/>
      <c r="D364" s="111"/>
      <c r="E364" s="111"/>
      <c r="F364" s="111"/>
      <c r="G364" s="111"/>
      <c r="H364" s="111"/>
      <c r="I364" s="111"/>
      <c r="J364" s="111"/>
      <c r="K364" s="106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08"/>
      <c r="B365" s="109"/>
      <c r="C365" s="110"/>
      <c r="D365" s="111"/>
      <c r="E365" s="111"/>
      <c r="F365" s="111"/>
      <c r="G365" s="111"/>
      <c r="H365" s="111"/>
      <c r="I365" s="111"/>
      <c r="J365" s="111"/>
      <c r="K365" s="106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08"/>
      <c r="B366" s="109"/>
      <c r="C366" s="110"/>
      <c r="D366" s="111"/>
      <c r="E366" s="111"/>
      <c r="F366" s="111"/>
      <c r="G366" s="111"/>
      <c r="H366" s="111"/>
      <c r="I366" s="111"/>
      <c r="J366" s="111"/>
      <c r="K366" s="106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08"/>
      <c r="B367" s="109"/>
      <c r="C367" s="110"/>
      <c r="D367" s="111"/>
      <c r="E367" s="111"/>
      <c r="F367" s="111"/>
      <c r="G367" s="111"/>
      <c r="H367" s="111"/>
      <c r="I367" s="111"/>
      <c r="J367" s="111"/>
      <c r="K367" s="106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08"/>
      <c r="B368" s="109"/>
      <c r="C368" s="110"/>
      <c r="D368" s="111"/>
      <c r="E368" s="111"/>
      <c r="F368" s="111"/>
      <c r="G368" s="111"/>
      <c r="H368" s="111"/>
      <c r="I368" s="111"/>
      <c r="J368" s="111"/>
      <c r="K368" s="106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08"/>
      <c r="B369" s="109"/>
      <c r="C369" s="110"/>
      <c r="D369" s="111"/>
      <c r="E369" s="111"/>
      <c r="F369" s="111"/>
      <c r="G369" s="111"/>
      <c r="H369" s="111"/>
      <c r="I369" s="111"/>
      <c r="J369" s="111"/>
      <c r="K369" s="106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08"/>
      <c r="B370" s="109"/>
      <c r="C370" s="110"/>
      <c r="D370" s="111"/>
      <c r="E370" s="111"/>
      <c r="F370" s="111"/>
      <c r="G370" s="111"/>
      <c r="H370" s="111"/>
      <c r="I370" s="111"/>
      <c r="J370" s="111"/>
      <c r="K370" s="106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08"/>
      <c r="B371" s="109"/>
      <c r="C371" s="110"/>
      <c r="D371" s="111"/>
      <c r="E371" s="111"/>
      <c r="F371" s="111"/>
      <c r="G371" s="111"/>
      <c r="H371" s="111"/>
      <c r="I371" s="111"/>
      <c r="J371" s="111"/>
      <c r="K371" s="106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08"/>
      <c r="B372" s="109"/>
      <c r="C372" s="110"/>
      <c r="D372" s="111"/>
      <c r="E372" s="111"/>
      <c r="F372" s="111"/>
      <c r="G372" s="111"/>
      <c r="H372" s="111"/>
      <c r="I372" s="111"/>
      <c r="J372" s="111"/>
      <c r="K372" s="106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08"/>
      <c r="B373" s="109"/>
      <c r="C373" s="110"/>
      <c r="D373" s="111"/>
      <c r="E373" s="111"/>
      <c r="F373" s="111"/>
      <c r="G373" s="111"/>
      <c r="H373" s="111"/>
      <c r="I373" s="111"/>
      <c r="J373" s="111"/>
      <c r="K373" s="106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08"/>
      <c r="B374" s="109"/>
      <c r="C374" s="110"/>
      <c r="D374" s="111"/>
      <c r="E374" s="111"/>
      <c r="F374" s="111"/>
      <c r="G374" s="111"/>
      <c r="H374" s="111"/>
      <c r="I374" s="111"/>
      <c r="J374" s="111"/>
      <c r="K374" s="106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08"/>
      <c r="B375" s="109"/>
      <c r="C375" s="110"/>
      <c r="D375" s="111"/>
      <c r="E375" s="111"/>
      <c r="F375" s="111"/>
      <c r="G375" s="111"/>
      <c r="H375" s="111"/>
      <c r="I375" s="111"/>
      <c r="J375" s="111"/>
      <c r="K375" s="106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08"/>
      <c r="B376" s="109"/>
      <c r="C376" s="110"/>
      <c r="D376" s="111"/>
      <c r="E376" s="111"/>
      <c r="F376" s="111"/>
      <c r="G376" s="111"/>
      <c r="H376" s="111"/>
      <c r="I376" s="111"/>
      <c r="J376" s="111"/>
      <c r="K376" s="106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08"/>
      <c r="B377" s="109"/>
      <c r="C377" s="110"/>
      <c r="D377" s="111"/>
      <c r="E377" s="111"/>
      <c r="F377" s="111"/>
      <c r="G377" s="111"/>
      <c r="H377" s="111"/>
      <c r="I377" s="111"/>
      <c r="J377" s="111"/>
      <c r="K377" s="106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08"/>
      <c r="B378" s="109"/>
      <c r="C378" s="110"/>
      <c r="D378" s="111"/>
      <c r="E378" s="111"/>
      <c r="F378" s="111"/>
      <c r="G378" s="111"/>
      <c r="H378" s="111"/>
      <c r="I378" s="111"/>
      <c r="J378" s="111"/>
      <c r="K378" s="106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08"/>
      <c r="B379" s="109"/>
      <c r="C379" s="110"/>
      <c r="D379" s="111"/>
      <c r="E379" s="111"/>
      <c r="F379" s="111"/>
      <c r="G379" s="111"/>
      <c r="H379" s="111"/>
      <c r="I379" s="111"/>
      <c r="J379" s="111"/>
      <c r="K379" s="106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08"/>
      <c r="B380" s="109"/>
      <c r="C380" s="110"/>
      <c r="D380" s="111"/>
      <c r="E380" s="111"/>
      <c r="F380" s="111"/>
      <c r="G380" s="111"/>
      <c r="H380" s="111"/>
      <c r="I380" s="111"/>
      <c r="J380" s="111"/>
      <c r="K380" s="106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08"/>
      <c r="B381" s="109"/>
      <c r="C381" s="110"/>
      <c r="D381" s="111"/>
      <c r="E381" s="111"/>
      <c r="F381" s="111"/>
      <c r="G381" s="111"/>
      <c r="H381" s="111"/>
      <c r="I381" s="111"/>
      <c r="J381" s="111"/>
      <c r="K381" s="106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08"/>
      <c r="B382" s="109"/>
      <c r="C382" s="110"/>
      <c r="D382" s="111"/>
      <c r="E382" s="111"/>
      <c r="F382" s="111"/>
      <c r="G382" s="111"/>
      <c r="H382" s="111"/>
      <c r="I382" s="111"/>
      <c r="J382" s="111"/>
      <c r="K382" s="106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08"/>
      <c r="B383" s="109"/>
      <c r="C383" s="110"/>
      <c r="D383" s="111"/>
      <c r="E383" s="111"/>
      <c r="F383" s="111"/>
      <c r="G383" s="111"/>
      <c r="H383" s="111"/>
      <c r="I383" s="111"/>
      <c r="J383" s="111"/>
      <c r="K383" s="106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08"/>
      <c r="B384" s="109"/>
      <c r="C384" s="110"/>
      <c r="D384" s="111"/>
      <c r="E384" s="111"/>
      <c r="F384" s="111"/>
      <c r="G384" s="111"/>
      <c r="H384" s="111"/>
      <c r="I384" s="111"/>
      <c r="J384" s="111"/>
      <c r="K384" s="106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08"/>
      <c r="B385" s="109"/>
      <c r="C385" s="110"/>
      <c r="D385" s="111"/>
      <c r="E385" s="111"/>
      <c r="F385" s="111"/>
      <c r="G385" s="111"/>
      <c r="H385" s="111"/>
      <c r="I385" s="111"/>
      <c r="J385" s="111"/>
      <c r="K385" s="106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08"/>
      <c r="B386" s="109"/>
      <c r="C386" s="110"/>
      <c r="D386" s="111"/>
      <c r="E386" s="111"/>
      <c r="F386" s="111"/>
      <c r="G386" s="111"/>
      <c r="H386" s="111"/>
      <c r="I386" s="111"/>
      <c r="J386" s="111"/>
      <c r="K386" s="106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08"/>
      <c r="B387" s="109"/>
      <c r="C387" s="110"/>
      <c r="D387" s="111"/>
      <c r="E387" s="111"/>
      <c r="F387" s="111"/>
      <c r="G387" s="111"/>
      <c r="H387" s="111"/>
      <c r="I387" s="111"/>
      <c r="J387" s="111"/>
      <c r="K387" s="106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08"/>
      <c r="B388" s="109"/>
      <c r="C388" s="110"/>
      <c r="D388" s="111"/>
      <c r="E388" s="111"/>
      <c r="F388" s="111"/>
      <c r="G388" s="111"/>
      <c r="H388" s="111"/>
      <c r="I388" s="111"/>
      <c r="J388" s="111"/>
      <c r="K388" s="106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08"/>
      <c r="B389" s="109"/>
      <c r="C389" s="110"/>
      <c r="D389" s="111"/>
      <c r="E389" s="111"/>
      <c r="F389" s="111"/>
      <c r="G389" s="111"/>
      <c r="H389" s="111"/>
      <c r="I389" s="111"/>
      <c r="J389" s="111"/>
      <c r="K389" s="106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08"/>
      <c r="B390" s="109"/>
      <c r="C390" s="110"/>
      <c r="D390" s="111"/>
      <c r="E390" s="111"/>
      <c r="F390" s="111"/>
      <c r="G390" s="111"/>
      <c r="H390" s="111"/>
      <c r="I390" s="111"/>
      <c r="J390" s="111"/>
      <c r="K390" s="106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08"/>
      <c r="B391" s="109"/>
      <c r="C391" s="110"/>
      <c r="D391" s="111"/>
      <c r="E391" s="111"/>
      <c r="F391" s="111"/>
      <c r="G391" s="111"/>
      <c r="H391" s="111"/>
      <c r="I391" s="111"/>
      <c r="J391" s="111"/>
      <c r="K391" s="106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08"/>
      <c r="B392" s="109"/>
      <c r="C392" s="110"/>
      <c r="D392" s="111"/>
      <c r="E392" s="111"/>
      <c r="F392" s="111"/>
      <c r="G392" s="111"/>
      <c r="H392" s="111"/>
      <c r="I392" s="111"/>
      <c r="J392" s="111"/>
      <c r="K392" s="106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08"/>
      <c r="B393" s="109"/>
      <c r="C393" s="110"/>
      <c r="D393" s="111"/>
      <c r="E393" s="111"/>
      <c r="F393" s="111"/>
      <c r="G393" s="111"/>
      <c r="H393" s="111"/>
      <c r="I393" s="111"/>
      <c r="J393" s="111"/>
      <c r="K393" s="106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08"/>
      <c r="B394" s="109"/>
      <c r="C394" s="110"/>
      <c r="D394" s="111"/>
      <c r="E394" s="111"/>
      <c r="F394" s="111"/>
      <c r="G394" s="111"/>
      <c r="H394" s="111"/>
      <c r="I394" s="111"/>
      <c r="J394" s="111"/>
      <c r="K394" s="106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08"/>
      <c r="B395" s="109"/>
      <c r="C395" s="110"/>
      <c r="D395" s="111"/>
      <c r="E395" s="111"/>
      <c r="F395" s="111"/>
      <c r="G395" s="111"/>
      <c r="H395" s="111"/>
      <c r="I395" s="111"/>
      <c r="J395" s="111"/>
      <c r="K395" s="106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08"/>
      <c r="B396" s="109"/>
      <c r="C396" s="110"/>
      <c r="D396" s="111"/>
      <c r="E396" s="111"/>
      <c r="F396" s="111"/>
      <c r="G396" s="111"/>
      <c r="H396" s="111"/>
      <c r="I396" s="111"/>
      <c r="J396" s="111"/>
      <c r="K396" s="106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08"/>
      <c r="B397" s="109"/>
      <c r="C397" s="110"/>
      <c r="D397" s="111"/>
      <c r="E397" s="111"/>
      <c r="F397" s="111"/>
      <c r="G397" s="111"/>
      <c r="H397" s="111"/>
      <c r="I397" s="111"/>
      <c r="J397" s="111"/>
      <c r="K397" s="106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08"/>
      <c r="B398" s="109"/>
      <c r="C398" s="110"/>
      <c r="D398" s="111"/>
      <c r="E398" s="111"/>
      <c r="F398" s="111"/>
      <c r="G398" s="111"/>
      <c r="H398" s="111"/>
      <c r="I398" s="111"/>
      <c r="J398" s="111"/>
      <c r="K398" s="106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08"/>
      <c r="B399" s="109"/>
      <c r="C399" s="110"/>
      <c r="D399" s="111"/>
      <c r="E399" s="111"/>
      <c r="F399" s="111"/>
      <c r="G399" s="111"/>
      <c r="H399" s="111"/>
      <c r="I399" s="111"/>
      <c r="J399" s="111"/>
      <c r="K399" s="106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08"/>
      <c r="B400" s="109"/>
      <c r="C400" s="110"/>
      <c r="D400" s="111"/>
      <c r="E400" s="111"/>
      <c r="F400" s="111"/>
      <c r="G400" s="111"/>
      <c r="H400" s="111"/>
      <c r="I400" s="111"/>
      <c r="J400" s="111"/>
      <c r="K400" s="106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08"/>
      <c r="B401" s="109"/>
      <c r="C401" s="110"/>
      <c r="D401" s="111"/>
      <c r="E401" s="111"/>
      <c r="F401" s="111"/>
      <c r="G401" s="111"/>
      <c r="H401" s="111"/>
      <c r="I401" s="111"/>
      <c r="J401" s="111"/>
      <c r="K401" s="106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08"/>
      <c r="B402" s="109"/>
      <c r="C402" s="110"/>
      <c r="D402" s="111"/>
      <c r="E402" s="111"/>
      <c r="F402" s="111"/>
      <c r="G402" s="111"/>
      <c r="H402" s="111"/>
      <c r="I402" s="111"/>
      <c r="J402" s="111"/>
      <c r="K402" s="106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08"/>
      <c r="B403" s="109"/>
      <c r="C403" s="110"/>
      <c r="D403" s="111"/>
      <c r="E403" s="111"/>
      <c r="F403" s="111"/>
      <c r="G403" s="111"/>
      <c r="H403" s="111"/>
      <c r="I403" s="111"/>
      <c r="J403" s="111"/>
      <c r="K403" s="106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08"/>
      <c r="B404" s="109"/>
      <c r="C404" s="110"/>
      <c r="D404" s="111"/>
      <c r="E404" s="111"/>
      <c r="F404" s="111"/>
      <c r="G404" s="111"/>
      <c r="H404" s="111"/>
      <c r="I404" s="111"/>
      <c r="J404" s="111"/>
      <c r="K404" s="106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08"/>
      <c r="B405" s="109"/>
      <c r="C405" s="110"/>
      <c r="D405" s="111"/>
      <c r="E405" s="111"/>
      <c r="F405" s="111"/>
      <c r="G405" s="111"/>
      <c r="H405" s="111"/>
      <c r="I405" s="111"/>
      <c r="J405" s="111"/>
      <c r="K405" s="106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08"/>
      <c r="B406" s="109"/>
      <c r="C406" s="110"/>
      <c r="D406" s="111"/>
      <c r="E406" s="111"/>
      <c r="F406" s="111"/>
      <c r="G406" s="111"/>
      <c r="H406" s="111"/>
      <c r="I406" s="111"/>
      <c r="J406" s="111"/>
      <c r="K406" s="106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08"/>
      <c r="B407" s="109"/>
      <c r="C407" s="110"/>
      <c r="D407" s="111"/>
      <c r="E407" s="111"/>
      <c r="F407" s="111"/>
      <c r="G407" s="111"/>
      <c r="H407" s="111"/>
      <c r="I407" s="111"/>
      <c r="J407" s="111"/>
      <c r="K407" s="106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08"/>
      <c r="B408" s="109"/>
      <c r="C408" s="110"/>
      <c r="D408" s="111"/>
      <c r="E408" s="111"/>
      <c r="F408" s="111"/>
      <c r="G408" s="111"/>
      <c r="H408" s="111"/>
      <c r="I408" s="111"/>
      <c r="J408" s="111"/>
      <c r="K408" s="106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08"/>
      <c r="B409" s="109"/>
      <c r="C409" s="110"/>
      <c r="D409" s="111"/>
      <c r="E409" s="111"/>
      <c r="F409" s="111"/>
      <c r="G409" s="111"/>
      <c r="H409" s="111"/>
      <c r="I409" s="111"/>
      <c r="J409" s="111"/>
      <c r="K409" s="106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08"/>
      <c r="B410" s="109"/>
      <c r="C410" s="110"/>
      <c r="D410" s="111"/>
      <c r="E410" s="111"/>
      <c r="F410" s="111"/>
      <c r="G410" s="111"/>
      <c r="H410" s="111"/>
      <c r="I410" s="111"/>
      <c r="J410" s="111"/>
      <c r="K410" s="106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08"/>
      <c r="B411" s="109"/>
      <c r="C411" s="110"/>
      <c r="D411" s="111"/>
      <c r="E411" s="111"/>
      <c r="F411" s="111"/>
      <c r="G411" s="111"/>
      <c r="H411" s="111"/>
      <c r="I411" s="111"/>
      <c r="J411" s="111"/>
      <c r="K411" s="106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08"/>
      <c r="B412" s="109"/>
      <c r="C412" s="110"/>
      <c r="D412" s="111"/>
      <c r="E412" s="111"/>
      <c r="F412" s="111"/>
      <c r="G412" s="111"/>
      <c r="H412" s="111"/>
      <c r="I412" s="111"/>
      <c r="J412" s="111"/>
      <c r="K412" s="106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08"/>
      <c r="B413" s="109"/>
      <c r="C413" s="110"/>
      <c r="D413" s="111"/>
      <c r="E413" s="111"/>
      <c r="F413" s="111"/>
      <c r="G413" s="111"/>
      <c r="H413" s="111"/>
      <c r="I413" s="111"/>
      <c r="J413" s="111"/>
      <c r="K413" s="106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08"/>
      <c r="B414" s="109"/>
      <c r="C414" s="110"/>
      <c r="D414" s="111"/>
      <c r="E414" s="111"/>
      <c r="F414" s="111"/>
      <c r="G414" s="111"/>
      <c r="H414" s="111"/>
      <c r="I414" s="111"/>
      <c r="J414" s="111"/>
      <c r="K414" s="106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08"/>
      <c r="B415" s="109"/>
      <c r="C415" s="110"/>
      <c r="D415" s="111"/>
      <c r="E415" s="111"/>
      <c r="F415" s="111"/>
      <c r="G415" s="111"/>
      <c r="H415" s="111"/>
      <c r="I415" s="111"/>
      <c r="J415" s="111"/>
      <c r="K415" s="106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08"/>
      <c r="B416" s="109"/>
      <c r="C416" s="110"/>
      <c r="D416" s="111"/>
      <c r="E416" s="111"/>
      <c r="F416" s="111"/>
      <c r="G416" s="111"/>
      <c r="H416" s="111"/>
      <c r="I416" s="111"/>
      <c r="J416" s="111"/>
      <c r="K416" s="106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08"/>
      <c r="B417" s="109"/>
      <c r="C417" s="110"/>
      <c r="D417" s="111"/>
      <c r="E417" s="111"/>
      <c r="F417" s="111"/>
      <c r="G417" s="111"/>
      <c r="H417" s="111"/>
      <c r="I417" s="111"/>
      <c r="J417" s="111"/>
      <c r="K417" s="106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08"/>
      <c r="B418" s="109"/>
      <c r="C418" s="110"/>
      <c r="D418" s="111"/>
      <c r="E418" s="111"/>
      <c r="F418" s="111"/>
      <c r="G418" s="111"/>
      <c r="H418" s="111"/>
      <c r="I418" s="111"/>
      <c r="J418" s="111"/>
      <c r="K418" s="106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08"/>
      <c r="B419" s="109"/>
      <c r="C419" s="110"/>
      <c r="D419" s="111"/>
      <c r="E419" s="111"/>
      <c r="F419" s="111"/>
      <c r="G419" s="111"/>
      <c r="H419" s="111"/>
      <c r="I419" s="111"/>
      <c r="J419" s="111"/>
      <c r="K419" s="106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08"/>
      <c r="B420" s="109"/>
      <c r="C420" s="110"/>
      <c r="D420" s="111"/>
      <c r="E420" s="111"/>
      <c r="F420" s="111"/>
      <c r="G420" s="111"/>
      <c r="H420" s="111"/>
      <c r="I420" s="111"/>
      <c r="J420" s="111"/>
      <c r="K420" s="106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08"/>
      <c r="B421" s="109"/>
      <c r="C421" s="110"/>
      <c r="D421" s="111"/>
      <c r="E421" s="111"/>
      <c r="F421" s="111"/>
      <c r="G421" s="111"/>
      <c r="H421" s="111"/>
      <c r="I421" s="111"/>
      <c r="J421" s="111"/>
      <c r="K421" s="106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08"/>
      <c r="B422" s="109"/>
      <c r="C422" s="110"/>
      <c r="D422" s="111"/>
      <c r="E422" s="111"/>
      <c r="F422" s="111"/>
      <c r="G422" s="111"/>
      <c r="H422" s="111"/>
      <c r="I422" s="111"/>
      <c r="J422" s="111"/>
      <c r="K422" s="106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08"/>
      <c r="B423" s="109"/>
      <c r="C423" s="110"/>
      <c r="D423" s="111"/>
      <c r="E423" s="111"/>
      <c r="F423" s="111"/>
      <c r="G423" s="111"/>
      <c r="H423" s="111"/>
      <c r="I423" s="111"/>
      <c r="J423" s="111"/>
      <c r="K423" s="106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08"/>
      <c r="B424" s="109"/>
      <c r="C424" s="110"/>
      <c r="D424" s="111"/>
      <c r="E424" s="111"/>
      <c r="F424" s="111"/>
      <c r="G424" s="111"/>
      <c r="H424" s="111"/>
      <c r="I424" s="111"/>
      <c r="J424" s="111"/>
      <c r="K424" s="106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08"/>
      <c r="B425" s="109"/>
      <c r="C425" s="110"/>
      <c r="D425" s="111"/>
      <c r="E425" s="111"/>
      <c r="F425" s="111"/>
      <c r="G425" s="111"/>
      <c r="H425" s="111"/>
      <c r="I425" s="111"/>
      <c r="J425" s="111"/>
      <c r="K425" s="106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08"/>
      <c r="B426" s="109"/>
      <c r="C426" s="110"/>
      <c r="D426" s="111"/>
      <c r="E426" s="111"/>
      <c r="F426" s="111"/>
      <c r="G426" s="111"/>
      <c r="H426" s="111"/>
      <c r="I426" s="111"/>
      <c r="J426" s="111"/>
      <c r="K426" s="106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08"/>
      <c r="B427" s="109"/>
      <c r="C427" s="110"/>
      <c r="D427" s="111"/>
      <c r="E427" s="111"/>
      <c r="F427" s="111"/>
      <c r="G427" s="111"/>
      <c r="H427" s="111"/>
      <c r="I427" s="111"/>
      <c r="J427" s="111"/>
      <c r="K427" s="106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08"/>
      <c r="B428" s="109"/>
      <c r="C428" s="110"/>
      <c r="D428" s="111"/>
      <c r="E428" s="111"/>
      <c r="F428" s="111"/>
      <c r="G428" s="111"/>
      <c r="H428" s="111"/>
      <c r="I428" s="111"/>
      <c r="J428" s="111"/>
      <c r="K428" s="106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08"/>
      <c r="B429" s="109"/>
      <c r="C429" s="110"/>
      <c r="D429" s="111"/>
      <c r="E429" s="111"/>
      <c r="F429" s="111"/>
      <c r="G429" s="111"/>
      <c r="H429" s="111"/>
      <c r="I429" s="111"/>
      <c r="J429" s="111"/>
      <c r="K429" s="106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08"/>
      <c r="B430" s="109"/>
      <c r="C430" s="110"/>
      <c r="D430" s="111"/>
      <c r="E430" s="111"/>
      <c r="F430" s="111"/>
      <c r="G430" s="111"/>
      <c r="H430" s="111"/>
      <c r="I430" s="111"/>
      <c r="J430" s="111"/>
      <c r="K430" s="106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08"/>
      <c r="B431" s="109"/>
      <c r="C431" s="110"/>
      <c r="D431" s="111"/>
      <c r="E431" s="111"/>
      <c r="F431" s="111"/>
      <c r="G431" s="111"/>
      <c r="H431" s="111"/>
      <c r="I431" s="111"/>
      <c r="J431" s="111"/>
      <c r="K431" s="106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08"/>
      <c r="B432" s="109"/>
      <c r="C432" s="110"/>
      <c r="D432" s="111"/>
      <c r="E432" s="111"/>
      <c r="F432" s="111"/>
      <c r="G432" s="111"/>
      <c r="H432" s="111"/>
      <c r="I432" s="111"/>
      <c r="J432" s="111"/>
      <c r="K432" s="106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08"/>
      <c r="B433" s="109"/>
      <c r="C433" s="110"/>
      <c r="D433" s="111"/>
      <c r="E433" s="111"/>
      <c r="F433" s="111"/>
      <c r="G433" s="111"/>
      <c r="H433" s="111"/>
      <c r="I433" s="111"/>
      <c r="J433" s="111"/>
      <c r="K433" s="106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08"/>
      <c r="B434" s="109"/>
      <c r="C434" s="110"/>
      <c r="D434" s="111"/>
      <c r="E434" s="111"/>
      <c r="F434" s="111"/>
      <c r="G434" s="111"/>
      <c r="H434" s="111"/>
      <c r="I434" s="111"/>
      <c r="J434" s="111"/>
      <c r="K434" s="106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08"/>
      <c r="B435" s="109"/>
      <c r="C435" s="110"/>
      <c r="D435" s="111"/>
      <c r="E435" s="111"/>
      <c r="F435" s="111"/>
      <c r="G435" s="111"/>
      <c r="H435" s="111"/>
      <c r="I435" s="111"/>
      <c r="J435" s="111"/>
      <c r="K435" s="106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08"/>
      <c r="B436" s="109"/>
      <c r="C436" s="110"/>
      <c r="D436" s="111"/>
      <c r="E436" s="111"/>
      <c r="F436" s="111"/>
      <c r="G436" s="111"/>
      <c r="H436" s="111"/>
      <c r="I436" s="111"/>
      <c r="J436" s="111"/>
      <c r="K436" s="106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08"/>
      <c r="B437" s="109"/>
      <c r="C437" s="110"/>
      <c r="D437" s="111"/>
      <c r="E437" s="111"/>
      <c r="F437" s="111"/>
      <c r="G437" s="111"/>
      <c r="H437" s="111"/>
      <c r="I437" s="111"/>
      <c r="J437" s="111"/>
      <c r="K437" s="106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08"/>
      <c r="B438" s="109"/>
      <c r="C438" s="110"/>
      <c r="D438" s="111"/>
      <c r="E438" s="111"/>
      <c r="F438" s="111"/>
      <c r="G438" s="111"/>
      <c r="H438" s="111"/>
      <c r="I438" s="111"/>
      <c r="J438" s="111"/>
      <c r="K438" s="106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08"/>
      <c r="B439" s="109"/>
      <c r="C439" s="110"/>
      <c r="D439" s="111"/>
      <c r="E439" s="111"/>
      <c r="F439" s="111"/>
      <c r="G439" s="111"/>
      <c r="H439" s="111"/>
      <c r="I439" s="111"/>
      <c r="J439" s="111"/>
      <c r="K439" s="106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08"/>
      <c r="B440" s="109"/>
      <c r="C440" s="110"/>
      <c r="D440" s="111"/>
      <c r="E440" s="111"/>
      <c r="F440" s="111"/>
      <c r="G440" s="111"/>
      <c r="H440" s="111"/>
      <c r="I440" s="111"/>
      <c r="J440" s="111"/>
      <c r="K440" s="106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08"/>
      <c r="B441" s="109"/>
      <c r="C441" s="110"/>
      <c r="D441" s="111"/>
      <c r="E441" s="111"/>
      <c r="F441" s="111"/>
      <c r="G441" s="111"/>
      <c r="H441" s="111"/>
      <c r="I441" s="111"/>
      <c r="J441" s="111"/>
      <c r="K441" s="106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08"/>
      <c r="B442" s="109"/>
      <c r="C442" s="110"/>
      <c r="D442" s="111"/>
      <c r="E442" s="111"/>
      <c r="F442" s="111"/>
      <c r="G442" s="111"/>
      <c r="H442" s="111"/>
      <c r="I442" s="111"/>
      <c r="J442" s="111"/>
      <c r="K442" s="106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08"/>
      <c r="B443" s="109"/>
      <c r="C443" s="110"/>
      <c r="D443" s="111"/>
      <c r="E443" s="111"/>
      <c r="F443" s="111"/>
      <c r="G443" s="111"/>
      <c r="H443" s="111"/>
      <c r="I443" s="111"/>
      <c r="J443" s="111"/>
      <c r="K443" s="106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08"/>
      <c r="B444" s="109"/>
      <c r="C444" s="110"/>
      <c r="D444" s="111"/>
      <c r="E444" s="111"/>
      <c r="F444" s="111"/>
      <c r="G444" s="111"/>
      <c r="H444" s="111"/>
      <c r="I444" s="111"/>
      <c r="J444" s="111"/>
      <c r="K444" s="106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08"/>
      <c r="B445" s="109"/>
      <c r="C445" s="110"/>
      <c r="D445" s="111"/>
      <c r="E445" s="111"/>
      <c r="F445" s="111"/>
      <c r="G445" s="111"/>
      <c r="H445" s="111"/>
      <c r="I445" s="111"/>
      <c r="J445" s="111"/>
      <c r="K445" s="106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08"/>
      <c r="B446" s="109"/>
      <c r="C446" s="110"/>
      <c r="D446" s="111"/>
      <c r="E446" s="111"/>
      <c r="F446" s="111"/>
      <c r="G446" s="111"/>
      <c r="H446" s="111"/>
      <c r="I446" s="111"/>
      <c r="J446" s="111"/>
      <c r="K446" s="106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08"/>
      <c r="B447" s="109"/>
      <c r="C447" s="110"/>
      <c r="D447" s="111"/>
      <c r="E447" s="111"/>
      <c r="F447" s="111"/>
      <c r="G447" s="111"/>
      <c r="H447" s="111"/>
      <c r="I447" s="111"/>
      <c r="J447" s="111"/>
      <c r="K447" s="106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08"/>
      <c r="B448" s="109"/>
      <c r="C448" s="110"/>
      <c r="D448" s="111"/>
      <c r="E448" s="111"/>
      <c r="F448" s="111"/>
      <c r="G448" s="111"/>
      <c r="H448" s="111"/>
      <c r="I448" s="111"/>
      <c r="J448" s="111"/>
      <c r="K448" s="106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08"/>
      <c r="B449" s="109"/>
      <c r="C449" s="110"/>
      <c r="D449" s="111"/>
      <c r="E449" s="111"/>
      <c r="F449" s="111"/>
      <c r="G449" s="111"/>
      <c r="H449" s="111"/>
      <c r="I449" s="111"/>
      <c r="J449" s="111"/>
      <c r="K449" s="106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08"/>
      <c r="B450" s="109"/>
      <c r="C450" s="110"/>
      <c r="D450" s="111"/>
      <c r="E450" s="111"/>
      <c r="F450" s="111"/>
      <c r="G450" s="111"/>
      <c r="H450" s="111"/>
      <c r="I450" s="111"/>
      <c r="J450" s="111"/>
      <c r="K450" s="106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08"/>
      <c r="B451" s="109"/>
      <c r="C451" s="110"/>
      <c r="D451" s="111"/>
      <c r="E451" s="111"/>
      <c r="F451" s="111"/>
      <c r="G451" s="111"/>
      <c r="H451" s="111"/>
      <c r="I451" s="111"/>
      <c r="J451" s="111"/>
      <c r="K451" s="106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08"/>
      <c r="B452" s="109"/>
      <c r="C452" s="110"/>
      <c r="D452" s="111"/>
      <c r="E452" s="111"/>
      <c r="F452" s="111"/>
      <c r="G452" s="111"/>
      <c r="H452" s="111"/>
      <c r="I452" s="111"/>
      <c r="J452" s="111"/>
      <c r="K452" s="106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08"/>
      <c r="B453" s="109"/>
      <c r="C453" s="110"/>
      <c r="D453" s="111"/>
      <c r="E453" s="111"/>
      <c r="F453" s="111"/>
      <c r="G453" s="111"/>
      <c r="H453" s="111"/>
      <c r="I453" s="111"/>
      <c r="J453" s="111"/>
      <c r="K453" s="106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08"/>
      <c r="B454" s="109"/>
      <c r="C454" s="110"/>
      <c r="D454" s="111"/>
      <c r="E454" s="111"/>
      <c r="F454" s="111"/>
      <c r="G454" s="111"/>
      <c r="H454" s="111"/>
      <c r="I454" s="111"/>
      <c r="J454" s="111"/>
      <c r="K454" s="106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08"/>
      <c r="B455" s="109"/>
      <c r="C455" s="110"/>
      <c r="D455" s="111"/>
      <c r="E455" s="111"/>
      <c r="F455" s="111"/>
      <c r="G455" s="111"/>
      <c r="H455" s="111"/>
      <c r="I455" s="111"/>
      <c r="J455" s="111"/>
      <c r="K455" s="106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08"/>
      <c r="B456" s="109"/>
      <c r="C456" s="110"/>
      <c r="D456" s="111"/>
      <c r="E456" s="111"/>
      <c r="F456" s="111"/>
      <c r="G456" s="111"/>
      <c r="H456" s="111"/>
      <c r="I456" s="111"/>
      <c r="J456" s="111"/>
      <c r="K456" s="106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08"/>
      <c r="B457" s="109"/>
      <c r="C457" s="110"/>
      <c r="D457" s="111"/>
      <c r="E457" s="111"/>
      <c r="F457" s="111"/>
      <c r="G457" s="111"/>
      <c r="H457" s="111"/>
      <c r="I457" s="111"/>
      <c r="J457" s="111"/>
      <c r="K457" s="106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08"/>
      <c r="B458" s="109"/>
      <c r="C458" s="110"/>
      <c r="D458" s="111"/>
      <c r="E458" s="111"/>
      <c r="F458" s="111"/>
      <c r="G458" s="111"/>
      <c r="H458" s="111"/>
      <c r="I458" s="111"/>
      <c r="J458" s="111"/>
      <c r="K458" s="106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08"/>
      <c r="B459" s="109"/>
      <c r="C459" s="110"/>
      <c r="D459" s="111"/>
      <c r="E459" s="111"/>
      <c r="F459" s="111"/>
      <c r="G459" s="111"/>
      <c r="H459" s="111"/>
      <c r="I459" s="111"/>
      <c r="J459" s="111"/>
      <c r="K459" s="106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08"/>
      <c r="B460" s="109"/>
      <c r="C460" s="110"/>
      <c r="D460" s="111"/>
      <c r="E460" s="111"/>
      <c r="F460" s="111"/>
      <c r="G460" s="111"/>
      <c r="H460" s="111"/>
      <c r="I460" s="111"/>
      <c r="J460" s="111"/>
      <c r="K460" s="106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08"/>
      <c r="B461" s="109"/>
      <c r="C461" s="110"/>
      <c r="D461" s="111"/>
      <c r="E461" s="111"/>
      <c r="F461" s="111"/>
      <c r="G461" s="111"/>
      <c r="H461" s="111"/>
      <c r="I461" s="111"/>
      <c r="J461" s="111"/>
      <c r="K461" s="106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08"/>
      <c r="B462" s="109"/>
      <c r="C462" s="110"/>
      <c r="D462" s="111"/>
      <c r="E462" s="111"/>
      <c r="F462" s="111"/>
      <c r="G462" s="111"/>
      <c r="H462" s="111"/>
      <c r="I462" s="111"/>
      <c r="J462" s="111"/>
      <c r="K462" s="106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08"/>
      <c r="B463" s="109"/>
      <c r="C463" s="110"/>
      <c r="D463" s="111"/>
      <c r="E463" s="111"/>
      <c r="F463" s="111"/>
      <c r="G463" s="111"/>
      <c r="H463" s="111"/>
      <c r="I463" s="111"/>
      <c r="J463" s="111"/>
      <c r="K463" s="106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08"/>
      <c r="B464" s="109"/>
      <c r="C464" s="110"/>
      <c r="D464" s="111"/>
      <c r="E464" s="111"/>
      <c r="F464" s="111"/>
      <c r="G464" s="111"/>
      <c r="H464" s="111"/>
      <c r="I464" s="111"/>
      <c r="J464" s="111"/>
      <c r="K464" s="106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08"/>
      <c r="B465" s="109"/>
      <c r="C465" s="110"/>
      <c r="D465" s="111"/>
      <c r="E465" s="111"/>
      <c r="F465" s="111"/>
      <c r="G465" s="111"/>
      <c r="H465" s="111"/>
      <c r="I465" s="111"/>
      <c r="J465" s="111"/>
      <c r="K465" s="106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08"/>
      <c r="B466" s="109"/>
      <c r="C466" s="110"/>
      <c r="D466" s="111"/>
      <c r="E466" s="111"/>
      <c r="F466" s="111"/>
      <c r="G466" s="111"/>
      <c r="H466" s="111"/>
      <c r="I466" s="111"/>
      <c r="J466" s="111"/>
      <c r="K466" s="106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08"/>
      <c r="B467" s="109"/>
      <c r="C467" s="110"/>
      <c r="D467" s="111"/>
      <c r="E467" s="111"/>
      <c r="F467" s="111"/>
      <c r="G467" s="111"/>
      <c r="H467" s="111"/>
      <c r="I467" s="111"/>
      <c r="J467" s="111"/>
      <c r="K467" s="106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08"/>
      <c r="B468" s="109"/>
      <c r="C468" s="110"/>
      <c r="D468" s="111"/>
      <c r="E468" s="111"/>
      <c r="F468" s="111"/>
      <c r="G468" s="111"/>
      <c r="H468" s="111"/>
      <c r="I468" s="111"/>
      <c r="J468" s="111"/>
      <c r="K468" s="106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08"/>
      <c r="B469" s="109"/>
      <c r="C469" s="110"/>
      <c r="D469" s="111"/>
      <c r="E469" s="111"/>
      <c r="F469" s="111"/>
      <c r="G469" s="111"/>
      <c r="H469" s="111"/>
      <c r="I469" s="111"/>
      <c r="J469" s="111"/>
      <c r="K469" s="106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08"/>
      <c r="B470" s="109"/>
      <c r="C470" s="110"/>
      <c r="D470" s="111"/>
      <c r="E470" s="111"/>
      <c r="F470" s="111"/>
      <c r="G470" s="111"/>
      <c r="H470" s="111"/>
      <c r="I470" s="111"/>
      <c r="J470" s="111"/>
      <c r="K470" s="106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08"/>
      <c r="B471" s="109"/>
      <c r="C471" s="110"/>
      <c r="D471" s="111"/>
      <c r="E471" s="111"/>
      <c r="F471" s="111"/>
      <c r="G471" s="111"/>
      <c r="H471" s="111"/>
      <c r="I471" s="111"/>
      <c r="J471" s="111"/>
      <c r="K471" s="106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08"/>
      <c r="B472" s="109"/>
      <c r="C472" s="110"/>
      <c r="D472" s="111"/>
      <c r="E472" s="111"/>
      <c r="F472" s="111"/>
      <c r="G472" s="111"/>
      <c r="H472" s="111"/>
      <c r="I472" s="111"/>
      <c r="J472" s="111"/>
      <c r="K472" s="106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08"/>
      <c r="B473" s="109"/>
      <c r="C473" s="110"/>
      <c r="D473" s="111"/>
      <c r="E473" s="111"/>
      <c r="F473" s="111"/>
      <c r="G473" s="111"/>
      <c r="H473" s="111"/>
      <c r="I473" s="111"/>
      <c r="J473" s="111"/>
      <c r="K473" s="106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08"/>
      <c r="B474" s="109"/>
      <c r="C474" s="110"/>
      <c r="D474" s="111"/>
      <c r="E474" s="111"/>
      <c r="F474" s="111"/>
      <c r="G474" s="111"/>
      <c r="H474" s="111"/>
      <c r="I474" s="111"/>
      <c r="J474" s="111"/>
      <c r="K474" s="106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08"/>
      <c r="B475" s="109"/>
      <c r="C475" s="110"/>
      <c r="D475" s="111"/>
      <c r="E475" s="111"/>
      <c r="F475" s="111"/>
      <c r="G475" s="111"/>
      <c r="H475" s="111"/>
      <c r="I475" s="111"/>
      <c r="J475" s="111"/>
      <c r="K475" s="106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08"/>
      <c r="B476" s="109"/>
      <c r="C476" s="110"/>
      <c r="D476" s="111"/>
      <c r="E476" s="111"/>
      <c r="F476" s="111"/>
      <c r="G476" s="111"/>
      <c r="H476" s="111"/>
      <c r="I476" s="111"/>
      <c r="J476" s="111"/>
      <c r="K476" s="106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08"/>
      <c r="B477" s="109"/>
      <c r="C477" s="110"/>
      <c r="D477" s="111"/>
      <c r="E477" s="111"/>
      <c r="F477" s="111"/>
      <c r="G477" s="111"/>
      <c r="H477" s="111"/>
      <c r="I477" s="111"/>
      <c r="J477" s="111"/>
      <c r="K477" s="106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08"/>
      <c r="B478" s="109"/>
      <c r="C478" s="110"/>
      <c r="D478" s="111"/>
      <c r="E478" s="111"/>
      <c r="F478" s="111"/>
      <c r="G478" s="111"/>
      <c r="H478" s="111"/>
      <c r="I478" s="111"/>
      <c r="J478" s="111"/>
      <c r="K478" s="106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08"/>
      <c r="B479" s="109"/>
      <c r="C479" s="110"/>
      <c r="D479" s="111"/>
      <c r="E479" s="111"/>
      <c r="F479" s="111"/>
      <c r="G479" s="111"/>
      <c r="H479" s="111"/>
      <c r="I479" s="111"/>
      <c r="J479" s="111"/>
      <c r="K479" s="106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08"/>
      <c r="B480" s="109"/>
      <c r="C480" s="110"/>
      <c r="D480" s="111"/>
      <c r="E480" s="111"/>
      <c r="F480" s="111"/>
      <c r="G480" s="111"/>
      <c r="H480" s="111"/>
      <c r="I480" s="111"/>
      <c r="J480" s="111"/>
      <c r="K480" s="106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08"/>
      <c r="B481" s="109"/>
      <c r="C481" s="110"/>
      <c r="D481" s="111"/>
      <c r="E481" s="111"/>
      <c r="F481" s="111"/>
      <c r="G481" s="111"/>
      <c r="H481" s="111"/>
      <c r="I481" s="111"/>
      <c r="J481" s="111"/>
      <c r="K481" s="106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08"/>
      <c r="B482" s="109"/>
      <c r="C482" s="110"/>
      <c r="D482" s="111"/>
      <c r="E482" s="111"/>
      <c r="F482" s="111"/>
      <c r="G482" s="111"/>
      <c r="H482" s="111"/>
      <c r="I482" s="111"/>
      <c r="J482" s="111"/>
      <c r="K482" s="106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08"/>
      <c r="B483" s="109"/>
      <c r="C483" s="110"/>
      <c r="D483" s="111"/>
      <c r="E483" s="111"/>
      <c r="F483" s="111"/>
      <c r="G483" s="111"/>
      <c r="H483" s="111"/>
      <c r="I483" s="111"/>
      <c r="J483" s="111"/>
      <c r="K483" s="106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08"/>
      <c r="B484" s="109"/>
      <c r="C484" s="110"/>
      <c r="D484" s="111"/>
      <c r="E484" s="111"/>
      <c r="F484" s="111"/>
      <c r="G484" s="111"/>
      <c r="H484" s="111"/>
      <c r="I484" s="111"/>
      <c r="J484" s="111"/>
      <c r="K484" s="106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08"/>
      <c r="B485" s="109"/>
      <c r="C485" s="110"/>
      <c r="D485" s="111"/>
      <c r="E485" s="111"/>
      <c r="F485" s="111"/>
      <c r="G485" s="111"/>
      <c r="H485" s="111"/>
      <c r="I485" s="111"/>
      <c r="J485" s="111"/>
      <c r="K485" s="106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08"/>
      <c r="B486" s="109"/>
      <c r="C486" s="110"/>
      <c r="D486" s="111"/>
      <c r="E486" s="111"/>
      <c r="F486" s="111"/>
      <c r="G486" s="111"/>
      <c r="H486" s="111"/>
      <c r="I486" s="111"/>
      <c r="J486" s="111"/>
      <c r="K486" s="106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08"/>
      <c r="B487" s="109"/>
      <c r="C487" s="110"/>
      <c r="D487" s="111"/>
      <c r="E487" s="111"/>
      <c r="F487" s="111"/>
      <c r="G487" s="111"/>
      <c r="H487" s="111"/>
      <c r="I487" s="111"/>
      <c r="J487" s="111"/>
      <c r="K487" s="106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08"/>
      <c r="B488" s="109"/>
      <c r="C488" s="110"/>
      <c r="D488" s="111"/>
      <c r="E488" s="111"/>
      <c r="F488" s="111"/>
      <c r="G488" s="111"/>
      <c r="H488" s="111"/>
      <c r="I488" s="111"/>
      <c r="J488" s="111"/>
      <c r="K488" s="106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08"/>
      <c r="B489" s="109"/>
      <c r="C489" s="110"/>
      <c r="D489" s="111"/>
      <c r="E489" s="111"/>
      <c r="F489" s="111"/>
      <c r="G489" s="111"/>
      <c r="H489" s="111"/>
      <c r="I489" s="111"/>
      <c r="J489" s="111"/>
      <c r="K489" s="106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08"/>
      <c r="B490" s="109"/>
      <c r="C490" s="110"/>
      <c r="D490" s="111"/>
      <c r="E490" s="111"/>
      <c r="F490" s="111"/>
      <c r="G490" s="111"/>
      <c r="H490" s="111"/>
      <c r="I490" s="111"/>
      <c r="J490" s="111"/>
      <c r="K490" s="106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08"/>
      <c r="B491" s="109"/>
      <c r="C491" s="110"/>
      <c r="D491" s="111"/>
      <c r="E491" s="111"/>
      <c r="F491" s="111"/>
      <c r="G491" s="111"/>
      <c r="H491" s="111"/>
      <c r="I491" s="111"/>
      <c r="J491" s="111"/>
      <c r="K491" s="106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08"/>
      <c r="B492" s="109"/>
      <c r="C492" s="110"/>
      <c r="D492" s="111"/>
      <c r="E492" s="111"/>
      <c r="F492" s="111"/>
      <c r="G492" s="111"/>
      <c r="H492" s="111"/>
      <c r="I492" s="111"/>
      <c r="J492" s="111"/>
      <c r="K492" s="106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08"/>
      <c r="B493" s="109"/>
      <c r="C493" s="110"/>
      <c r="D493" s="111"/>
      <c r="E493" s="111"/>
      <c r="F493" s="111"/>
      <c r="G493" s="111"/>
      <c r="H493" s="111"/>
      <c r="I493" s="111"/>
      <c r="J493" s="111"/>
      <c r="K493" s="106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08"/>
      <c r="B494" s="109"/>
      <c r="C494" s="110"/>
      <c r="D494" s="111"/>
      <c r="E494" s="111"/>
      <c r="F494" s="111"/>
      <c r="G494" s="111"/>
      <c r="H494" s="111"/>
      <c r="I494" s="111"/>
      <c r="J494" s="111"/>
      <c r="K494" s="106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08"/>
      <c r="B495" s="109"/>
      <c r="C495" s="110"/>
      <c r="D495" s="111"/>
      <c r="E495" s="111"/>
      <c r="F495" s="111"/>
      <c r="G495" s="111"/>
      <c r="H495" s="111"/>
      <c r="I495" s="111"/>
      <c r="J495" s="111"/>
      <c r="K495" s="106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08"/>
      <c r="B496" s="109"/>
      <c r="C496" s="110"/>
      <c r="D496" s="111"/>
      <c r="E496" s="111"/>
      <c r="F496" s="111"/>
      <c r="G496" s="111"/>
      <c r="H496" s="111"/>
      <c r="I496" s="111"/>
      <c r="J496" s="111"/>
      <c r="K496" s="106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08"/>
      <c r="B497" s="109"/>
      <c r="C497" s="110"/>
      <c r="D497" s="111"/>
      <c r="E497" s="111"/>
      <c r="F497" s="111"/>
      <c r="G497" s="111"/>
      <c r="H497" s="111"/>
      <c r="I497" s="111"/>
      <c r="J497" s="111"/>
      <c r="K497" s="106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08"/>
      <c r="B498" s="109"/>
      <c r="C498" s="110"/>
      <c r="D498" s="111"/>
      <c r="E498" s="111"/>
      <c r="F498" s="111"/>
      <c r="G498" s="111"/>
      <c r="H498" s="111"/>
      <c r="I498" s="111"/>
      <c r="J498" s="111"/>
      <c r="K498" s="106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08"/>
      <c r="B499" s="109"/>
      <c r="C499" s="110"/>
      <c r="D499" s="111"/>
      <c r="E499" s="111"/>
      <c r="F499" s="111"/>
      <c r="G499" s="111"/>
      <c r="H499" s="111"/>
      <c r="I499" s="111"/>
      <c r="J499" s="111"/>
      <c r="K499" s="106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08"/>
      <c r="B500" s="109"/>
      <c r="C500" s="110"/>
      <c r="D500" s="111"/>
      <c r="E500" s="111"/>
      <c r="F500" s="111"/>
      <c r="G500" s="111"/>
      <c r="H500" s="111"/>
      <c r="I500" s="111"/>
      <c r="J500" s="111"/>
      <c r="K500" s="106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08"/>
      <c r="B501" s="109"/>
      <c r="C501" s="110"/>
      <c r="D501" s="111"/>
      <c r="E501" s="111"/>
      <c r="F501" s="111"/>
      <c r="G501" s="111"/>
      <c r="H501" s="111"/>
      <c r="I501" s="111"/>
      <c r="J501" s="111"/>
      <c r="K501" s="106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08"/>
      <c r="B502" s="109"/>
      <c r="C502" s="110"/>
      <c r="D502" s="111"/>
      <c r="E502" s="111"/>
      <c r="F502" s="111"/>
      <c r="G502" s="111"/>
      <c r="H502" s="111"/>
      <c r="I502" s="111"/>
      <c r="J502" s="111"/>
      <c r="K502" s="106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08"/>
      <c r="B503" s="109"/>
      <c r="C503" s="110"/>
      <c r="D503" s="111"/>
      <c r="E503" s="111"/>
      <c r="F503" s="111"/>
      <c r="G503" s="111"/>
      <c r="H503" s="111"/>
      <c r="I503" s="111"/>
      <c r="J503" s="111"/>
      <c r="K503" s="106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08"/>
      <c r="B504" s="109"/>
      <c r="C504" s="110"/>
      <c r="D504" s="111"/>
      <c r="E504" s="111"/>
      <c r="F504" s="111"/>
      <c r="G504" s="111"/>
      <c r="H504" s="111"/>
      <c r="I504" s="111"/>
      <c r="J504" s="111"/>
      <c r="K504" s="106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08"/>
      <c r="B505" s="109"/>
      <c r="C505" s="110"/>
      <c r="D505" s="111"/>
      <c r="E505" s="111"/>
      <c r="F505" s="111"/>
      <c r="G505" s="111"/>
      <c r="H505" s="111"/>
      <c r="I505" s="111"/>
      <c r="J505" s="111"/>
      <c r="K505" s="106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08"/>
      <c r="B506" s="109"/>
      <c r="C506" s="110"/>
      <c r="D506" s="111"/>
      <c r="E506" s="111"/>
      <c r="F506" s="111"/>
      <c r="G506" s="111"/>
      <c r="H506" s="111"/>
      <c r="I506" s="111"/>
      <c r="J506" s="111"/>
      <c r="K506" s="106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08"/>
      <c r="B507" s="109"/>
      <c r="C507" s="110"/>
      <c r="D507" s="111"/>
      <c r="E507" s="111"/>
      <c r="F507" s="111"/>
      <c r="G507" s="111"/>
      <c r="H507" s="111"/>
      <c r="I507" s="111"/>
      <c r="J507" s="111"/>
      <c r="K507" s="106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08"/>
      <c r="B508" s="109"/>
      <c r="C508" s="110"/>
      <c r="D508" s="111"/>
      <c r="E508" s="111"/>
      <c r="F508" s="111"/>
      <c r="G508" s="111"/>
      <c r="H508" s="111"/>
      <c r="I508" s="111"/>
      <c r="J508" s="111"/>
      <c r="K508" s="106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08"/>
      <c r="B509" s="109"/>
      <c r="C509" s="110"/>
      <c r="D509" s="111"/>
      <c r="E509" s="111"/>
      <c r="F509" s="111"/>
      <c r="G509" s="111"/>
      <c r="H509" s="111"/>
      <c r="I509" s="111"/>
      <c r="J509" s="111"/>
      <c r="K509" s="106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23">
    <mergeCell ref="B178:B179"/>
    <mergeCell ref="B180:B181"/>
    <mergeCell ref="B164:B165"/>
    <mergeCell ref="B166:B167"/>
    <mergeCell ref="B168:B169"/>
    <mergeCell ref="B170:B171"/>
    <mergeCell ref="B172:B173"/>
    <mergeCell ref="B174:B175"/>
    <mergeCell ref="B176:B177"/>
    <mergeCell ref="B204:B205"/>
    <mergeCell ref="B206:B207"/>
    <mergeCell ref="B208:B209"/>
    <mergeCell ref="B210:B211"/>
    <mergeCell ref="B212:B213"/>
    <mergeCell ref="B196:B197"/>
    <mergeCell ref="B198:B199"/>
    <mergeCell ref="B182:B183"/>
    <mergeCell ref="B184:B185"/>
    <mergeCell ref="B186:B187"/>
    <mergeCell ref="B188:B189"/>
    <mergeCell ref="B190:B191"/>
    <mergeCell ref="B192:B193"/>
    <mergeCell ref="B194:B195"/>
    <mergeCell ref="A200:A221"/>
    <mergeCell ref="A222:A243"/>
    <mergeCell ref="A244:A265"/>
    <mergeCell ref="A266:A287"/>
    <mergeCell ref="A288:A309"/>
    <mergeCell ref="A46:A67"/>
    <mergeCell ref="A68:A89"/>
    <mergeCell ref="A90:A111"/>
    <mergeCell ref="A112:A133"/>
    <mergeCell ref="A134:A155"/>
    <mergeCell ref="A156:A177"/>
    <mergeCell ref="A178:A199"/>
    <mergeCell ref="B232:B233"/>
    <mergeCell ref="B234:B235"/>
    <mergeCell ref="B236:B237"/>
    <mergeCell ref="B238:B239"/>
    <mergeCell ref="B240:B241"/>
    <mergeCell ref="B242:B243"/>
    <mergeCell ref="B244:B245"/>
    <mergeCell ref="B246:B247"/>
    <mergeCell ref="B248:B249"/>
    <mergeCell ref="B272:B273"/>
    <mergeCell ref="B274:B275"/>
    <mergeCell ref="B276:B277"/>
    <mergeCell ref="B278:B279"/>
    <mergeCell ref="B280:B281"/>
    <mergeCell ref="B282:B283"/>
    <mergeCell ref="B284:B285"/>
    <mergeCell ref="B250:B251"/>
    <mergeCell ref="B252:B253"/>
    <mergeCell ref="B254:B255"/>
    <mergeCell ref="B256:B257"/>
    <mergeCell ref="B258:B259"/>
    <mergeCell ref="B260:B261"/>
    <mergeCell ref="B262:B263"/>
    <mergeCell ref="B264:B265"/>
    <mergeCell ref="B266:B267"/>
    <mergeCell ref="B286:B287"/>
    <mergeCell ref="B302:B303"/>
    <mergeCell ref="B304:B305"/>
    <mergeCell ref="B306:B307"/>
    <mergeCell ref="B308:B309"/>
    <mergeCell ref="B288:B289"/>
    <mergeCell ref="B290:B291"/>
    <mergeCell ref="B292:B293"/>
    <mergeCell ref="B294:B295"/>
    <mergeCell ref="B296:B297"/>
    <mergeCell ref="B298:B299"/>
    <mergeCell ref="B300:B301"/>
    <mergeCell ref="B58:B59"/>
    <mergeCell ref="B60:B61"/>
    <mergeCell ref="B62:B63"/>
    <mergeCell ref="B64:B65"/>
    <mergeCell ref="B46:B47"/>
    <mergeCell ref="B48:B49"/>
    <mergeCell ref="B50:B51"/>
    <mergeCell ref="B52:B53"/>
    <mergeCell ref="B54:B55"/>
    <mergeCell ref="B56:B57"/>
    <mergeCell ref="B86:B87"/>
    <mergeCell ref="B88:B89"/>
    <mergeCell ref="B90:B91"/>
    <mergeCell ref="B92:B93"/>
    <mergeCell ref="B94:B95"/>
    <mergeCell ref="B96:B97"/>
    <mergeCell ref="B98:B99"/>
    <mergeCell ref="B100:B101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218:B219"/>
    <mergeCell ref="B220:B221"/>
    <mergeCell ref="B222:B223"/>
    <mergeCell ref="B224:B225"/>
    <mergeCell ref="B226:B227"/>
    <mergeCell ref="B142:B143"/>
    <mergeCell ref="B144:B145"/>
    <mergeCell ref="B128:B129"/>
    <mergeCell ref="B130:B131"/>
    <mergeCell ref="B132:B133"/>
    <mergeCell ref="B134:B135"/>
    <mergeCell ref="B136:B137"/>
    <mergeCell ref="B138:B139"/>
    <mergeCell ref="B140:B141"/>
    <mergeCell ref="B160:B161"/>
    <mergeCell ref="B162:B163"/>
    <mergeCell ref="B146:B147"/>
    <mergeCell ref="B148:B149"/>
    <mergeCell ref="B150:B151"/>
    <mergeCell ref="B152:B153"/>
    <mergeCell ref="B214:B215"/>
    <mergeCell ref="B216:B217"/>
    <mergeCell ref="B200:B201"/>
    <mergeCell ref="B202:B203"/>
    <mergeCell ref="B228:B229"/>
    <mergeCell ref="B230:B231"/>
    <mergeCell ref="C266:C267"/>
    <mergeCell ref="C268:C269"/>
    <mergeCell ref="C270:C271"/>
    <mergeCell ref="C272:C273"/>
    <mergeCell ref="C274:C275"/>
    <mergeCell ref="C276:C277"/>
    <mergeCell ref="C278:C279"/>
    <mergeCell ref="C240:C241"/>
    <mergeCell ref="C242:C243"/>
    <mergeCell ref="C244:C245"/>
    <mergeCell ref="C246:C247"/>
    <mergeCell ref="C248:C249"/>
    <mergeCell ref="C250:C251"/>
    <mergeCell ref="C252:C253"/>
    <mergeCell ref="C254:C255"/>
    <mergeCell ref="C256:C257"/>
    <mergeCell ref="C258:C259"/>
    <mergeCell ref="C260:C261"/>
    <mergeCell ref="C262:C263"/>
    <mergeCell ref="C264:C265"/>
    <mergeCell ref="B268:B269"/>
    <mergeCell ref="B270:B271"/>
    <mergeCell ref="C294:C295"/>
    <mergeCell ref="C296:C297"/>
    <mergeCell ref="C298:C299"/>
    <mergeCell ref="C300:C301"/>
    <mergeCell ref="C302:C303"/>
    <mergeCell ref="C304:C305"/>
    <mergeCell ref="C306:C307"/>
    <mergeCell ref="C308:C309"/>
    <mergeCell ref="C280:C281"/>
    <mergeCell ref="C282:C283"/>
    <mergeCell ref="C284:C285"/>
    <mergeCell ref="C286:C287"/>
    <mergeCell ref="C288:C289"/>
    <mergeCell ref="C290:C291"/>
    <mergeCell ref="C292:C293"/>
    <mergeCell ref="C168:C169"/>
    <mergeCell ref="C170:C171"/>
    <mergeCell ref="C172:C173"/>
    <mergeCell ref="C174:C175"/>
    <mergeCell ref="C176:C177"/>
    <mergeCell ref="C178:C179"/>
    <mergeCell ref="C180:C181"/>
    <mergeCell ref="C182:C183"/>
    <mergeCell ref="C184:C185"/>
    <mergeCell ref="C186:C187"/>
    <mergeCell ref="C188:C189"/>
    <mergeCell ref="C190:C191"/>
    <mergeCell ref="C192:C193"/>
    <mergeCell ref="C194:C195"/>
    <mergeCell ref="C196:C197"/>
    <mergeCell ref="C198:C199"/>
    <mergeCell ref="C200:C201"/>
    <mergeCell ref="C202:C203"/>
    <mergeCell ref="C204:C205"/>
    <mergeCell ref="C206:C207"/>
    <mergeCell ref="C208:C209"/>
    <mergeCell ref="C210:C211"/>
    <mergeCell ref="C212:C213"/>
    <mergeCell ref="C214:C215"/>
    <mergeCell ref="C216:C217"/>
    <mergeCell ref="C218:C219"/>
    <mergeCell ref="C220:C221"/>
    <mergeCell ref="C222:C223"/>
    <mergeCell ref="C224:C225"/>
    <mergeCell ref="C226:C227"/>
    <mergeCell ref="C228:C229"/>
    <mergeCell ref="C230:C231"/>
    <mergeCell ref="C232:C233"/>
    <mergeCell ref="C234:C235"/>
    <mergeCell ref="C236:C237"/>
    <mergeCell ref="C238:C239"/>
    <mergeCell ref="B1:C1"/>
    <mergeCell ref="B28:B29"/>
    <mergeCell ref="C28:C29"/>
    <mergeCell ref="B30:B31"/>
    <mergeCell ref="C30:C31"/>
    <mergeCell ref="B32:B33"/>
    <mergeCell ref="C32:C33"/>
    <mergeCell ref="B34:B35"/>
    <mergeCell ref="C34:C35"/>
    <mergeCell ref="B20:B21"/>
    <mergeCell ref="C20:C21"/>
    <mergeCell ref="B22:B23"/>
    <mergeCell ref="C22:C23"/>
    <mergeCell ref="C8:C9"/>
    <mergeCell ref="B10:B11"/>
    <mergeCell ref="C10:C11"/>
    <mergeCell ref="C24:C25"/>
    <mergeCell ref="B26:B27"/>
    <mergeCell ref="C26:C27"/>
    <mergeCell ref="B6:B7"/>
    <mergeCell ref="B8:B9"/>
    <mergeCell ref="B12:B13"/>
    <mergeCell ref="C12:C13"/>
    <mergeCell ref="B14:B15"/>
    <mergeCell ref="A2:A23"/>
    <mergeCell ref="B2:B3"/>
    <mergeCell ref="C2:C3"/>
    <mergeCell ref="C4:C5"/>
    <mergeCell ref="C6:C7"/>
    <mergeCell ref="A24:A45"/>
    <mergeCell ref="B44:B45"/>
    <mergeCell ref="C44:C45"/>
    <mergeCell ref="C46:C47"/>
    <mergeCell ref="B4:B5"/>
    <mergeCell ref="B24:B25"/>
    <mergeCell ref="B38:B39"/>
    <mergeCell ref="C38:C39"/>
    <mergeCell ref="B40:B41"/>
    <mergeCell ref="C40:C41"/>
    <mergeCell ref="B42:B43"/>
    <mergeCell ref="C42:C43"/>
    <mergeCell ref="B36:B37"/>
    <mergeCell ref="C36:C37"/>
    <mergeCell ref="C14:C15"/>
    <mergeCell ref="B16:B17"/>
    <mergeCell ref="C16:C17"/>
    <mergeCell ref="B18:B19"/>
    <mergeCell ref="C18:C19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B124:B125"/>
    <mergeCell ref="B126:B127"/>
    <mergeCell ref="B110:B111"/>
    <mergeCell ref="B112:B113"/>
    <mergeCell ref="B114:B115"/>
    <mergeCell ref="B116:B117"/>
    <mergeCell ref="B118:B119"/>
    <mergeCell ref="B120:B121"/>
    <mergeCell ref="B122:B123"/>
    <mergeCell ref="C112:C113"/>
    <mergeCell ref="C114:C115"/>
    <mergeCell ref="C116:C117"/>
    <mergeCell ref="C118:C119"/>
    <mergeCell ref="C120:C121"/>
    <mergeCell ref="C122:C123"/>
    <mergeCell ref="C124:C125"/>
    <mergeCell ref="C126:C127"/>
    <mergeCell ref="B102:B103"/>
    <mergeCell ref="B104:B105"/>
    <mergeCell ref="B106:B107"/>
    <mergeCell ref="B108:B109"/>
    <mergeCell ref="B84:B85"/>
    <mergeCell ref="B154:B155"/>
    <mergeCell ref="B156:B157"/>
    <mergeCell ref="B158:B159"/>
    <mergeCell ref="C70:C71"/>
    <mergeCell ref="C72:C73"/>
    <mergeCell ref="C74:C75"/>
    <mergeCell ref="C76:C77"/>
    <mergeCell ref="C78:C79"/>
    <mergeCell ref="C80:C81"/>
    <mergeCell ref="C82:C83"/>
    <mergeCell ref="C84:C85"/>
    <mergeCell ref="C86:C87"/>
    <mergeCell ref="C88:C89"/>
    <mergeCell ref="C90:C91"/>
    <mergeCell ref="C92:C93"/>
    <mergeCell ref="C94:C95"/>
    <mergeCell ref="C96:C97"/>
    <mergeCell ref="C98:C99"/>
    <mergeCell ref="C100:C101"/>
    <mergeCell ref="C102:C103"/>
    <mergeCell ref="C104:C105"/>
    <mergeCell ref="C106:C107"/>
    <mergeCell ref="C108:C109"/>
    <mergeCell ref="C110:C111"/>
    <mergeCell ref="C128:C129"/>
    <mergeCell ref="C130:C131"/>
    <mergeCell ref="C132:C133"/>
    <mergeCell ref="C134:C135"/>
    <mergeCell ref="C136:C137"/>
    <mergeCell ref="C138:C139"/>
    <mergeCell ref="C140:C141"/>
    <mergeCell ref="C142:C143"/>
    <mergeCell ref="C144:C145"/>
    <mergeCell ref="C164:C165"/>
    <mergeCell ref="C166:C167"/>
    <mergeCell ref="C146:C147"/>
    <mergeCell ref="C148:C149"/>
    <mergeCell ref="C150:C151"/>
    <mergeCell ref="C152:C153"/>
    <mergeCell ref="C154:C155"/>
    <mergeCell ref="C156:C157"/>
    <mergeCell ref="C158:C159"/>
    <mergeCell ref="C160:C161"/>
    <mergeCell ref="C162:C163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1000"/>
  <sheetViews>
    <sheetView workbookViewId="0"/>
  </sheetViews>
  <sheetFormatPr defaultColWidth="14.42578125" defaultRowHeight="15" customHeight="1"/>
  <cols>
    <col min="1" max="60" width="8.7109375" customWidth="1"/>
  </cols>
  <sheetData>
    <row r="1" spans="1:60" ht="12.75" customHeight="1"/>
    <row r="2" spans="1:60" ht="12.75" customHeight="1"/>
    <row r="3" spans="1:60" ht="12.75" customHeight="1">
      <c r="A3" s="112" t="s">
        <v>20</v>
      </c>
      <c r="B3" s="112" t="s">
        <v>21</v>
      </c>
      <c r="C3" s="112" t="s">
        <v>22</v>
      </c>
      <c r="D3" s="112" t="s">
        <v>23</v>
      </c>
      <c r="E3" s="112" t="s">
        <v>24</v>
      </c>
      <c r="F3" s="112" t="s">
        <v>25</v>
      </c>
      <c r="G3" s="112" t="s">
        <v>0</v>
      </c>
      <c r="H3" s="112" t="s">
        <v>1</v>
      </c>
      <c r="I3" s="112" t="s">
        <v>2</v>
      </c>
      <c r="J3" s="112" t="s">
        <v>3</v>
      </c>
      <c r="K3" s="112" t="s">
        <v>4</v>
      </c>
      <c r="L3" s="112" t="s">
        <v>5</v>
      </c>
      <c r="M3" s="112" t="s">
        <v>6</v>
      </c>
      <c r="N3" s="112" t="s">
        <v>7</v>
      </c>
      <c r="O3" s="112" t="s">
        <v>8</v>
      </c>
      <c r="P3" s="112" t="s">
        <v>9</v>
      </c>
      <c r="Q3" s="112" t="s">
        <v>10</v>
      </c>
      <c r="R3" s="112" t="s">
        <v>11</v>
      </c>
      <c r="S3" s="112" t="s">
        <v>12</v>
      </c>
      <c r="T3" s="112" t="s">
        <v>13</v>
      </c>
      <c r="U3" s="112" t="s">
        <v>14</v>
      </c>
      <c r="V3" s="112" t="s">
        <v>15</v>
      </c>
      <c r="W3" s="112" t="s">
        <v>16</v>
      </c>
      <c r="X3" s="112" t="s">
        <v>17</v>
      </c>
      <c r="Y3" s="112" t="s">
        <v>18</v>
      </c>
      <c r="Z3" s="112" t="s">
        <v>19</v>
      </c>
      <c r="AA3" s="112" t="s">
        <v>50</v>
      </c>
      <c r="AB3" s="112" t="s">
        <v>51</v>
      </c>
      <c r="AC3" s="112" t="s">
        <v>52</v>
      </c>
      <c r="AD3" s="112" t="s">
        <v>53</v>
      </c>
      <c r="AE3" s="112" t="s">
        <v>54</v>
      </c>
      <c r="AF3" s="112" t="s">
        <v>55</v>
      </c>
      <c r="AG3" s="112" t="s">
        <v>26</v>
      </c>
      <c r="AH3" s="112" t="s">
        <v>27</v>
      </c>
      <c r="AI3" s="112" t="s">
        <v>28</v>
      </c>
      <c r="AJ3" s="112" t="s">
        <v>29</v>
      </c>
      <c r="AK3" s="112" t="s">
        <v>30</v>
      </c>
      <c r="AL3" s="112" t="s">
        <v>31</v>
      </c>
      <c r="AM3" s="112" t="s">
        <v>32</v>
      </c>
      <c r="AN3" s="112" t="s">
        <v>33</v>
      </c>
      <c r="AO3" s="112" t="s">
        <v>34</v>
      </c>
      <c r="AP3" s="112" t="s">
        <v>35</v>
      </c>
      <c r="AQ3" s="112" t="s">
        <v>36</v>
      </c>
      <c r="AR3" s="112" t="s">
        <v>37</v>
      </c>
      <c r="AS3" s="112" t="s">
        <v>38</v>
      </c>
      <c r="AT3" s="112" t="s">
        <v>39</v>
      </c>
      <c r="AU3" s="112" t="s">
        <v>40</v>
      </c>
      <c r="AV3" s="112" t="s">
        <v>41</v>
      </c>
      <c r="AW3" s="112" t="s">
        <v>42</v>
      </c>
      <c r="AX3" s="112" t="s">
        <v>43</v>
      </c>
      <c r="AY3" s="112" t="s">
        <v>44</v>
      </c>
      <c r="AZ3" s="112" t="s">
        <v>45</v>
      </c>
      <c r="BA3" s="112" t="s">
        <v>46</v>
      </c>
      <c r="BB3" s="112" t="s">
        <v>47</v>
      </c>
      <c r="BC3" s="112" t="s">
        <v>48</v>
      </c>
      <c r="BD3" s="112" t="s">
        <v>49</v>
      </c>
      <c r="BE3" s="112" t="s">
        <v>56</v>
      </c>
      <c r="BF3" s="112" t="s">
        <v>57</v>
      </c>
      <c r="BG3" s="112" t="s">
        <v>113</v>
      </c>
      <c r="BH3" s="112" t="s">
        <v>114</v>
      </c>
    </row>
    <row r="4" spans="1:60" ht="12.75" customHeight="1"/>
    <row r="5" spans="1:60" ht="12.75" customHeight="1"/>
    <row r="6" spans="1:60" ht="12.75" customHeight="1"/>
    <row r="7" spans="1:60" ht="12.75" customHeight="1"/>
    <row r="8" spans="1:60" ht="12.75" customHeight="1"/>
    <row r="9" spans="1:60" ht="12.75" customHeight="1"/>
    <row r="10" spans="1:60" ht="12.75" customHeight="1"/>
    <row r="11" spans="1:60" ht="12.75" customHeight="1"/>
    <row r="12" spans="1:60" ht="12.75" customHeight="1"/>
    <row r="13" spans="1:60" ht="12.75" customHeight="1"/>
    <row r="14" spans="1:60" ht="12.75" customHeight="1"/>
    <row r="15" spans="1:60" ht="12.75" customHeight="1"/>
    <row r="16" spans="1:60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26" width="8.7109375" customWidth="1"/>
  </cols>
  <sheetData>
    <row r="1" spans="1:26" ht="12.75" customHeight="1"/>
    <row r="2" spans="1:26" ht="12.75" customHeight="1"/>
    <row r="3" spans="1:26" ht="13.5" customHeight="1">
      <c r="A3" s="165" t="s">
        <v>115</v>
      </c>
      <c r="B3" s="2">
        <v>1</v>
      </c>
      <c r="C3" s="3">
        <v>0.375</v>
      </c>
      <c r="D3" s="113" t="s">
        <v>116</v>
      </c>
      <c r="E3" s="114" t="s">
        <v>51</v>
      </c>
      <c r="F3" s="114" t="s">
        <v>55</v>
      </c>
      <c r="G3" s="114" t="s">
        <v>53</v>
      </c>
      <c r="H3" s="114" t="s">
        <v>54</v>
      </c>
      <c r="I3" s="115"/>
      <c r="J3" s="113" t="s">
        <v>117</v>
      </c>
      <c r="K3" s="114" t="s">
        <v>26</v>
      </c>
      <c r="L3" s="115"/>
      <c r="M3" s="113" t="s">
        <v>118</v>
      </c>
      <c r="N3" s="114" t="s">
        <v>27</v>
      </c>
      <c r="O3" s="115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hidden="1" customHeight="1">
      <c r="A4" s="140"/>
      <c r="B4" s="2"/>
      <c r="C4" s="3"/>
      <c r="D4" s="116"/>
      <c r="E4" s="117"/>
      <c r="F4" s="117"/>
      <c r="G4" s="117"/>
      <c r="H4" s="117"/>
      <c r="I4" s="118"/>
      <c r="J4" s="116"/>
      <c r="K4" s="117"/>
      <c r="L4" s="118"/>
      <c r="M4" s="116"/>
      <c r="N4" s="117"/>
      <c r="O4" s="118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40"/>
      <c r="B5" s="4">
        <v>2</v>
      </c>
      <c r="C5" s="5">
        <v>0.41666666666666669</v>
      </c>
      <c r="D5" s="119"/>
      <c r="E5" s="120"/>
      <c r="F5" s="120"/>
      <c r="G5" s="120"/>
      <c r="H5" s="120"/>
      <c r="I5" s="121"/>
      <c r="J5" s="119"/>
      <c r="K5" s="120"/>
      <c r="L5" s="121"/>
      <c r="M5" s="119"/>
      <c r="N5" s="120"/>
      <c r="O5" s="12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hidden="1" customHeight="1">
      <c r="A6" s="140"/>
      <c r="B6" s="4"/>
      <c r="C6" s="5"/>
      <c r="D6" s="119"/>
      <c r="E6" s="120"/>
      <c r="F6" s="120"/>
      <c r="G6" s="120"/>
      <c r="H6" s="120"/>
      <c r="I6" s="121"/>
      <c r="J6" s="119"/>
      <c r="K6" s="120"/>
      <c r="L6" s="121"/>
      <c r="M6" s="119"/>
      <c r="N6" s="120"/>
      <c r="O6" s="12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140"/>
      <c r="B7" s="4">
        <v>3</v>
      </c>
      <c r="C7" s="5">
        <v>0.45833333333333331</v>
      </c>
      <c r="D7" s="119"/>
      <c r="E7" s="122"/>
      <c r="F7" s="122"/>
      <c r="G7" s="122"/>
      <c r="H7" s="122"/>
      <c r="I7" s="121"/>
      <c r="J7" s="119"/>
      <c r="K7" s="122"/>
      <c r="L7" s="121"/>
      <c r="M7" s="119"/>
      <c r="N7" s="122"/>
      <c r="O7" s="12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hidden="1" customHeight="1">
      <c r="A8" s="140"/>
      <c r="B8" s="4"/>
      <c r="C8" s="5"/>
      <c r="D8" s="119"/>
      <c r="E8" s="122"/>
      <c r="F8" s="122"/>
      <c r="G8" s="122"/>
      <c r="H8" s="122"/>
      <c r="I8" s="121"/>
      <c r="J8" s="119"/>
      <c r="K8" s="122"/>
      <c r="L8" s="121"/>
      <c r="M8" s="119"/>
      <c r="N8" s="122"/>
      <c r="O8" s="12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40"/>
      <c r="B9" s="4">
        <v>4</v>
      </c>
      <c r="C9" s="5">
        <v>0.54166666666666663</v>
      </c>
      <c r="D9" s="119"/>
      <c r="E9" s="122"/>
      <c r="F9" s="122"/>
      <c r="G9" s="122"/>
      <c r="H9" s="122"/>
      <c r="I9" s="121"/>
      <c r="J9" s="119"/>
      <c r="K9" s="122"/>
      <c r="L9" s="121"/>
      <c r="M9" s="119"/>
      <c r="N9" s="122"/>
      <c r="O9" s="12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hidden="1" customHeight="1">
      <c r="A10" s="140"/>
      <c r="B10" s="4"/>
      <c r="C10" s="6"/>
      <c r="D10" s="119"/>
      <c r="E10" s="123"/>
      <c r="F10" s="123"/>
      <c r="G10" s="123"/>
      <c r="H10" s="123"/>
      <c r="I10" s="121"/>
      <c r="J10" s="119"/>
      <c r="K10" s="123"/>
      <c r="L10" s="121"/>
      <c r="M10" s="119"/>
      <c r="N10" s="123"/>
      <c r="O10" s="12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140"/>
      <c r="B11" s="4">
        <v>5</v>
      </c>
      <c r="C11" s="6">
        <v>0.58333333333333337</v>
      </c>
      <c r="D11" s="124"/>
      <c r="E11" s="125"/>
      <c r="F11" s="125"/>
      <c r="G11" s="125"/>
      <c r="H11" s="125"/>
      <c r="I11" s="126"/>
      <c r="J11" s="124"/>
      <c r="K11" s="125"/>
      <c r="L11" s="126"/>
      <c r="M11" s="124"/>
      <c r="N11" s="125"/>
      <c r="O11" s="126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hidden="1" customHeight="1">
      <c r="A12" s="140"/>
      <c r="B12" s="4"/>
      <c r="C12" s="6"/>
      <c r="D12" s="124"/>
      <c r="E12" s="127"/>
      <c r="F12" s="127"/>
      <c r="G12" s="127"/>
      <c r="H12" s="127"/>
      <c r="I12" s="126"/>
      <c r="J12" s="124"/>
      <c r="K12" s="127"/>
      <c r="L12" s="126"/>
      <c r="M12" s="124"/>
      <c r="N12" s="127"/>
      <c r="O12" s="126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140"/>
      <c r="B13" s="4">
        <v>6</v>
      </c>
      <c r="C13" s="6">
        <v>0.625</v>
      </c>
      <c r="D13" s="119"/>
      <c r="E13" s="120"/>
      <c r="F13" s="120"/>
      <c r="G13" s="120"/>
      <c r="H13" s="120"/>
      <c r="I13" s="121"/>
      <c r="J13" s="119"/>
      <c r="K13" s="120"/>
      <c r="L13" s="121"/>
      <c r="M13" s="119"/>
      <c r="N13" s="120"/>
      <c r="O13" s="12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hidden="1" customHeight="1">
      <c r="A14" s="140"/>
      <c r="B14" s="4"/>
      <c r="C14" s="6"/>
      <c r="D14" s="119"/>
      <c r="E14" s="117"/>
      <c r="F14" s="117"/>
      <c r="G14" s="117"/>
      <c r="H14" s="117"/>
      <c r="I14" s="121"/>
      <c r="J14" s="119"/>
      <c r="K14" s="117"/>
      <c r="L14" s="121"/>
      <c r="M14" s="119"/>
      <c r="N14" s="117"/>
      <c r="O14" s="12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140"/>
      <c r="B15" s="4">
        <v>7</v>
      </c>
      <c r="C15" s="6">
        <v>0.66666666666666663</v>
      </c>
      <c r="D15" s="119"/>
      <c r="E15" s="122"/>
      <c r="F15" s="122"/>
      <c r="G15" s="122"/>
      <c r="H15" s="122"/>
      <c r="I15" s="121"/>
      <c r="J15" s="119"/>
      <c r="K15" s="122"/>
      <c r="L15" s="121"/>
      <c r="M15" s="119"/>
      <c r="N15" s="122"/>
      <c r="O15" s="12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hidden="1" customHeight="1">
      <c r="A16" s="140"/>
      <c r="B16" s="4"/>
      <c r="C16" s="6"/>
      <c r="D16" s="119"/>
      <c r="E16" s="117"/>
      <c r="F16" s="117"/>
      <c r="G16" s="117"/>
      <c r="H16" s="117"/>
      <c r="I16" s="121"/>
      <c r="J16" s="119"/>
      <c r="K16" s="117"/>
      <c r="L16" s="121"/>
      <c r="M16" s="119"/>
      <c r="N16" s="117"/>
      <c r="O16" s="12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40"/>
      <c r="B17" s="4">
        <v>8</v>
      </c>
      <c r="C17" s="6">
        <v>0.70833333333333337</v>
      </c>
      <c r="D17" s="119"/>
      <c r="E17" s="122"/>
      <c r="F17" s="122"/>
      <c r="G17" s="122"/>
      <c r="H17" s="122"/>
      <c r="I17" s="121"/>
      <c r="J17" s="119"/>
      <c r="K17" s="122"/>
      <c r="L17" s="121"/>
      <c r="M17" s="119"/>
      <c r="N17" s="122"/>
      <c r="O17" s="12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hidden="1" customHeight="1">
      <c r="A18" s="140"/>
      <c r="B18" s="7"/>
      <c r="C18" s="8"/>
      <c r="D18" s="128"/>
      <c r="E18" s="123"/>
      <c r="F18" s="123"/>
      <c r="G18" s="123"/>
      <c r="H18" s="123"/>
      <c r="I18" s="129"/>
      <c r="J18" s="128"/>
      <c r="K18" s="123"/>
      <c r="L18" s="129"/>
      <c r="M18" s="128"/>
      <c r="N18" s="123"/>
      <c r="O18" s="129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40"/>
      <c r="B19" s="7">
        <v>9</v>
      </c>
      <c r="C19" s="8">
        <v>0.75</v>
      </c>
      <c r="D19" s="128"/>
      <c r="E19" s="123"/>
      <c r="F19" s="123"/>
      <c r="G19" s="123"/>
      <c r="H19" s="123"/>
      <c r="I19" s="129"/>
      <c r="J19" s="128"/>
      <c r="K19" s="123"/>
      <c r="L19" s="129"/>
      <c r="M19" s="128"/>
      <c r="N19" s="123"/>
      <c r="O19" s="129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hidden="1" customHeight="1">
      <c r="A20" s="140"/>
      <c r="B20" s="7"/>
      <c r="C20" s="8"/>
      <c r="D20" s="128"/>
      <c r="E20" s="123"/>
      <c r="F20" s="123"/>
      <c r="G20" s="123"/>
      <c r="H20" s="123"/>
      <c r="I20" s="129"/>
      <c r="J20" s="128"/>
      <c r="K20" s="123"/>
      <c r="L20" s="129"/>
      <c r="M20" s="128"/>
      <c r="N20" s="123"/>
      <c r="O20" s="129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140"/>
      <c r="B21" s="7">
        <v>10</v>
      </c>
      <c r="C21" s="8">
        <v>0.79166666666666663</v>
      </c>
      <c r="D21" s="128"/>
      <c r="E21" s="123"/>
      <c r="F21" s="123"/>
      <c r="G21" s="123"/>
      <c r="H21" s="123"/>
      <c r="I21" s="129"/>
      <c r="J21" s="128"/>
      <c r="K21" s="123"/>
      <c r="L21" s="129"/>
      <c r="M21" s="128"/>
      <c r="N21" s="123"/>
      <c r="O21" s="129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hidden="1" customHeight="1">
      <c r="A22" s="140"/>
      <c r="B22" s="7"/>
      <c r="C22" s="8"/>
      <c r="D22" s="128"/>
      <c r="E22" s="123"/>
      <c r="F22" s="123"/>
      <c r="G22" s="123"/>
      <c r="H22" s="123"/>
      <c r="I22" s="129"/>
      <c r="J22" s="128"/>
      <c r="K22" s="123"/>
      <c r="L22" s="129"/>
      <c r="M22" s="128"/>
      <c r="N22" s="123"/>
      <c r="O22" s="129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38"/>
      <c r="B23" s="9">
        <v>11</v>
      </c>
      <c r="C23" s="10">
        <v>0.83333333333333337</v>
      </c>
      <c r="D23" s="130"/>
      <c r="E23" s="131"/>
      <c r="F23" s="131"/>
      <c r="G23" s="131"/>
      <c r="H23" s="131"/>
      <c r="I23" s="132"/>
      <c r="J23" s="130"/>
      <c r="K23" s="131"/>
      <c r="L23" s="132"/>
      <c r="M23" s="130"/>
      <c r="N23" s="131"/>
      <c r="O23" s="13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/>
    <row r="25" spans="1:26" ht="12.75" customHeight="1"/>
    <row r="26" spans="1:26" ht="12.75" customHeight="1"/>
    <row r="27" spans="1:26" ht="12.75" customHeight="1"/>
    <row r="28" spans="1:26" ht="12.75" customHeight="1"/>
    <row r="29" spans="1:26" ht="12.75" customHeight="1"/>
    <row r="30" spans="1:26" ht="12.75" customHeight="1"/>
    <row r="31" spans="1:26" ht="12.75" customHeight="1"/>
    <row r="32" spans="1:2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3:A23"/>
  </mergeCells>
  <dataValidations count="1">
    <dataValidation type="list" allowBlank="1" showInputMessage="1" showErrorMessage="1" prompt="SINIFLAR - YANLIŞ SINIF" sqref="E3:H23 K3:K23 N3:N23">
      <formula1>Sayfa1!$A$3:$BF$3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CASPER</cp:lastModifiedBy>
  <dcterms:created xsi:type="dcterms:W3CDTF">2015-01-20T08:56:56Z</dcterms:created>
  <dcterms:modified xsi:type="dcterms:W3CDTF">2022-01-11T07:28:04Z</dcterms:modified>
</cp:coreProperties>
</file>